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charts/chart2.xml" ContentType="application/vnd.openxmlformats-officedocument.drawingml.char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/>
  <mc:AlternateContent xmlns:mc="http://schemas.openxmlformats.org/markup-compatibility/2006">
    <mc:Choice Requires="x15">
      <x15ac:absPath xmlns:x15ac="http://schemas.microsoft.com/office/spreadsheetml/2010/11/ac" url="/Users/rodri_escamilla/Documents/SEA-MTY Route Analysis/outputs/"/>
    </mc:Choice>
  </mc:AlternateContent>
  <xr:revisionPtr revIDLastSave="0" documentId="13_ncr:1_{BD26E434-CFCE-6A48-9916-B3D52E5B6DB4}" xr6:coauthVersionLast="47" xr6:coauthVersionMax="47" xr10:uidLastSave="{00000000-0000-0000-0000-000000000000}"/>
  <bookViews>
    <workbookView xWindow="0" yWindow="660" windowWidth="29400" windowHeight="17060" activeTab="2" xr2:uid="{00000000-000D-0000-FFFF-FFFF00000000}"/>
  </bookViews>
  <sheets>
    <sheet name="Overview" sheetId="1" r:id="rId1"/>
    <sheet name="Annual_Summary" sheetId="2" r:id="rId2"/>
    <sheet name="Monthly_Trends" sheetId="3" r:id="rId3"/>
    <sheet name="Route_Summary" sheetId="4" r:id="rId4"/>
    <sheet name="Carrier_Summary" sheetId="5" r:id="rId5"/>
  </sheets>
  <calcPr calcId="0"/>
</workbook>
</file>

<file path=xl/sharedStrings.xml><?xml version="1.0" encoding="utf-8"?>
<sst xmlns="http://schemas.openxmlformats.org/spreadsheetml/2006/main" count="271" uniqueCount="92">
  <si>
    <t>SEA → MTY Route Feasibility Analysis</t>
  </si>
  <si>
    <t>Seattle (SEA) ↔ Monterrey (MTY) has never had nonstop commercial service.</t>
  </si>
  <si>
    <t>Feasibility estimated from comparable routes on each side of the market, BTS T-100, 2023-2025.</t>
  </si>
  <si>
    <t>Data source</t>
  </si>
  <si>
    <t>US DOT / BTS T-100 International Segment (All Carriers), transtats.bts.gov</t>
  </si>
  <si>
    <t>Period covered</t>
  </si>
  <si>
    <t>January 2023 - most recent month in 2025</t>
  </si>
  <si>
    <t>Method</t>
  </si>
  <si>
    <t>Comparable-route proxy: SEA-side comps (SEA-MEX, SEA-GDL) estimate Seattle-to-Mexico demand; MTY-side comps (MTY-PHX/DEN/SFO/DTW/LAX/OAK) estimate Monterrey-to-US-hub demand.</t>
  </si>
  <si>
    <t>SEA-MTY great-circle distance</t>
  </si>
  <si>
    <t>~1,924 miles — shorter than both existing SEA-Mexico routes, well within standard narrowbody (A320/321, 737 family) range</t>
  </si>
  <si>
    <t>Tools used</t>
  </si>
  <si>
    <t>Python (pandas) for ETL, SQL (SQLite) for the analytical layer, matplotlib for visualization, this workbook for a portable Excel-native view</t>
  </si>
  <si>
    <t>See README.md in the project repo for full methodology and findings.</t>
  </si>
  <si>
    <t>Annual passengers, seats, and load factor by comparable route</t>
  </si>
  <si>
    <t>Year</t>
  </si>
  <si>
    <t>Route</t>
  </si>
  <si>
    <t>Comparable Group</t>
  </si>
  <si>
    <t>Passengers</t>
  </si>
  <si>
    <t>Seats</t>
  </si>
  <si>
    <t>Load Factor</t>
  </si>
  <si>
    <t>Departures</t>
  </si>
  <si>
    <t>Pax / Departure</t>
  </si>
  <si>
    <t>MTY-DTW</t>
  </si>
  <si>
    <t>Monterrey-hub/industrial route</t>
  </si>
  <si>
    <t>MTY-LAX</t>
  </si>
  <si>
    <t>Monterrey-local/hub market</t>
  </si>
  <si>
    <t>MTY-PHX</t>
  </si>
  <si>
    <t>Monterrey-hub route</t>
  </si>
  <si>
    <t>SEA-GDL</t>
  </si>
  <si>
    <t>Seattle-Mexico City market</t>
  </si>
  <si>
    <t>SEA-MEX</t>
  </si>
  <si>
    <t>MTY-DEN</t>
  </si>
  <si>
    <t>MTY-OAK</t>
  </si>
  <si>
    <t>Monterrey-local market</t>
  </si>
  <si>
    <t>MTY-SFO</t>
  </si>
  <si>
    <t>2023</t>
  </si>
  <si>
    <t>2024</t>
  </si>
  <si>
    <t>2025</t>
  </si>
  <si>
    <t>Monthly passengers by comparable route (2023-2025)</t>
  </si>
  <si>
    <t>Period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</si>
  <si>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</si>
  <si>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</si>
  <si>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</si>
  <si>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</si>
  <si>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</si>
  <si>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</si>
  <si>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</si>
  <si>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</si>
  <si>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</si>
  <si>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</si>
  <si>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</si>
  <si>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</si>
  <si>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</si>
  <si>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</si>
  <si>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</si>
  <si>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</si>
  <si>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</si>
  <si>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</si>
  <si>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</si>
  <si>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</si>
  <si>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</si>
  <si>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</si>
  <si>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</si>
  <si>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</si>
  <si>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</si>
  <si>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</si>
  <si>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</si>
  <si>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</si>
  <si>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</si>
  <si>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</si>
  <si>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</si>
  <si>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</si>
  <si>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</si>
  <si>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</si>
  <si>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</si>
  <si>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</si>
  <si>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Three-year rollup by route</t>
  </si>
  <si>
    <t>Total Passengers (2023-2025)</t>
  </si>
  <si>
    <t>Avg Load Factor</t>
  </si>
  <si>
    <t>Years With Data</t>
  </si>
  <si>
    <t>Carrier-level passengers and market share by route and year</t>
  </si>
  <si>
    <t>Carrier</t>
  </si>
  <si>
    <t>% of Route</t>
  </si>
  <si>
    <t>AEROLITORAL</t>
  </si>
  <si>
    <t>SKYWEST AIRLINES INC.</t>
  </si>
  <si>
    <t>AEROENLACES NACIONALES, S.A. DE C.V. D/B/A VIVAAEROBUS</t>
  </si>
  <si>
    <t>DELTA AIR LINES INC.</t>
  </si>
  <si>
    <t>UNITED AIR LINES INC.</t>
  </si>
  <si>
    <t>ENVOY AIR</t>
  </si>
  <si>
    <t>CONCESIONARIA VUELA COMPANIA DE AVIACION SA DE CV (VOLARIS)</t>
  </si>
  <si>
    <t>AEROMEXICO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</si>
</sst>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8" x14ac:knownFonts="1">
    <font>
      <sz val="11"/>
      <color theme="1"/>
      <name val="Calibri"/>
      <family val="2"/>
      <scheme val="minor"/>
    </font>
    <font>
      <b/>
      <sz val="16"/>
      <color rgb="FF0B3D5C"/>
      <name val="Calibri"/>
      <family val="2"/>
    </font>
    <font>
      <sz val="11"/>
      <color rgb="FF444444"/>
      <name val="Calibri"/>
      <family val="2"/>
    </font>
    <font>
      <b/>
      <sz val="10.5"/>
      <color rgb="FF0B3D5C"/>
      <name val="Calibri"/>
      <family val="2"/>
    </font>
    <font>
      <sz val="10.5"/>
      <name val="Calibri"/>
      <family val="2"/>
    </font>
    <font>
      <i/>
      <sz val="9.5"/>
      <color rgb="FF666666"/>
      <name val="Calibri"/>
      <family val="2"/>
    </font>
    <font>
      <b/>
      <sz val="11"/>
      <color rgb="FFFFFFFF"/>
      <name val="Calibri"/>
      <family val="2"/>
    </font>
    <font>
      <b/>
      <sz val="13"/>
      <color rgb="FF0B3D5C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B3D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top" wrapText="1"/>
    </xf>
    <xf numFmtId="0" fontId="5" fillId="0" borderId="0" xfId="0" applyFont="1"/>
    <xf numFmtId="0" fontId="7" fillId="0" borderId="0" xfId="0" applyFont="1"/>
    <xf numFmtId="0" fontId="6" fillId="2" borderId="0" xfId="0" applyFont="1" applyFill="1" applyAlignment="1">
      <alignment horizontal="center" vertical="center"/>
    </xf>
    <xf numFmtId="0" fontId="4" fillId="0" borderId="0" xfId="0" applyFont="1"/>
    <xf numFmtId="3" fontId="4" fillId="0" borderId="0" xfId="0" applyNumberFormat="1" applyFont="1"/>
    <xf numFmtId="164" fontId="4" fillId="0" borderId="0" xfId="0" applyNumberFormat="1" applyFont="1"/>
    <xf numFmtId="165" fontId="4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US"/>
              <a:t>Annual load factor by comparable route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Annual_Summary!$C$26</c:f>
              <c:strCache>
                <c:ptCount val="1"/>
                <c:pt idx="0">
                  <c:v>2023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Annual_Summary!$B$27:$B$34</c:f>
              <c:strCache>
                <c:ptCount val="8"/>
                <c:pt idx="0">
                  <c:v>MTY-DEN</c:v>
                </c:pt>
                <c:pt idx="1">
                  <c:v>MTY-DTW</c:v>
                </c:pt>
                <c:pt idx="2">
                  <c:v>MTY-LAX</c:v>
                </c:pt>
                <c:pt idx="3">
                  <c:v>MTY-OAK</c:v>
                </c:pt>
                <c:pt idx="4">
                  <c:v>MTY-PHX</c:v>
                </c:pt>
                <c:pt idx="5">
                  <c:v>MTY-SFO</c:v>
                </c:pt>
                <c:pt idx="6">
                  <c:v>SEA-GDL</c:v>
                </c:pt>
                <c:pt idx="7">
                  <c:v>SEA-MEX</c:v>
                </c:pt>
              </c:strCache>
            </c:strRef>
          </c:cat>
          <c:val>
            <c:numRef>
              <c:f>Annual_Summary!$C$27:$C$34</c:f>
              <c:numCache>
                <c:formatCode>0.0%</c:formatCode>
                <c:ptCount val="8"/>
                <c:pt idx="1">
                  <c:v>0.73429999999999995</c:v>
                </c:pt>
                <c:pt idx="2">
                  <c:v>0.70550000000000002</c:v>
                </c:pt>
                <c:pt idx="4">
                  <c:v>0.64149999999999996</c:v>
                </c:pt>
                <c:pt idx="6">
                  <c:v>0.8609</c:v>
                </c:pt>
                <c:pt idx="7">
                  <c:v>0.82240000000000002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41-6A49-A04B-AA55D1A5CDE5}"/>
            </c:ext>
          </c:extLst>
        </c:ser>
        <c:ser>
          <c:idx val="1"/>
          <c:order val="1"/>
          <c:tx>
            <c:strRef>
              <c:f>Annual_Summary!$D$26</c:f>
              <c:strCache>
                <c:ptCount val="1"/>
                <c:pt idx="0">
                  <c:v>2024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Annual_Summary!$B$27:$B$34</c:f>
              <c:strCache>
                <c:ptCount val="8"/>
                <c:pt idx="0">
                  <c:v>MTY-DEN</c:v>
                </c:pt>
                <c:pt idx="1">
                  <c:v>MTY-DTW</c:v>
                </c:pt>
                <c:pt idx="2">
                  <c:v>MTY-LAX</c:v>
                </c:pt>
                <c:pt idx="3">
                  <c:v>MTY-OAK</c:v>
                </c:pt>
                <c:pt idx="4">
                  <c:v>MTY-PHX</c:v>
                </c:pt>
                <c:pt idx="5">
                  <c:v>MTY-SFO</c:v>
                </c:pt>
                <c:pt idx="6">
                  <c:v>SEA-GDL</c:v>
                </c:pt>
                <c:pt idx="7">
                  <c:v>SEA-MEX</c:v>
                </c:pt>
              </c:strCache>
            </c:strRef>
          </c:cat>
          <c:val>
            <c:numRef>
              <c:f>Annual_Summary!$D$27:$D$34</c:f>
              <c:numCache>
                <c:formatCode>0.0%</c:formatCode>
                <c:ptCount val="8"/>
                <c:pt idx="0">
                  <c:v>0.6573</c:v>
                </c:pt>
                <c:pt idx="1">
                  <c:v>0.68079999999999996</c:v>
                </c:pt>
                <c:pt idx="2">
                  <c:v>0.7248</c:v>
                </c:pt>
                <c:pt idx="3">
                  <c:v>0.5766</c:v>
                </c:pt>
                <c:pt idx="4">
                  <c:v>0.63109999999999999</c:v>
                </c:pt>
                <c:pt idx="5">
                  <c:v>0.59430000000000005</c:v>
                </c:pt>
                <c:pt idx="6">
                  <c:v>0.79800000000000004</c:v>
                </c:pt>
                <c:pt idx="7">
                  <c:v>0.84009999999999996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A41-6A49-A04B-AA55D1A5CDE5}"/>
            </c:ext>
          </c:extLst>
        </c:ser>
        <c:ser>
          <c:idx val="2"/>
          <c:order val="2"/>
          <c:tx>
            <c:strRef>
              <c:f>Annual_Summary!$E$26</c:f>
              <c:strCache>
                <c:ptCount val="1"/>
                <c:pt idx="0">
                  <c:v>2025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Annual_Summary!$B$27:$B$34</c:f>
              <c:strCache>
                <c:ptCount val="8"/>
                <c:pt idx="0">
                  <c:v>MTY-DEN</c:v>
                </c:pt>
                <c:pt idx="1">
                  <c:v>MTY-DTW</c:v>
                </c:pt>
                <c:pt idx="2">
                  <c:v>MTY-LAX</c:v>
                </c:pt>
                <c:pt idx="3">
                  <c:v>MTY-OAK</c:v>
                </c:pt>
                <c:pt idx="4">
                  <c:v>MTY-PHX</c:v>
                </c:pt>
                <c:pt idx="5">
                  <c:v>MTY-SFO</c:v>
                </c:pt>
                <c:pt idx="6">
                  <c:v>SEA-GDL</c:v>
                </c:pt>
                <c:pt idx="7">
                  <c:v>SEA-MEX</c:v>
                </c:pt>
              </c:strCache>
            </c:strRef>
          </c:cat>
          <c:val>
            <c:numRef>
              <c:f>Annual_Summary!$E$27:$E$34</c:f>
              <c:numCache>
                <c:formatCode>0.0%</c:formatCode>
                <c:ptCount val="8"/>
                <c:pt idx="0">
                  <c:v>0.63319999999999999</c:v>
                </c:pt>
                <c:pt idx="1">
                  <c:v>0.63839999999999997</c:v>
                </c:pt>
                <c:pt idx="2">
                  <c:v>0.64570000000000005</c:v>
                </c:pt>
                <c:pt idx="3">
                  <c:v>0.48580000000000001</c:v>
                </c:pt>
                <c:pt idx="4">
                  <c:v>0.57779999999999998</c:v>
                </c:pt>
                <c:pt idx="5">
                  <c:v>0.66420000000000001</c:v>
                </c:pt>
                <c:pt idx="6">
                  <c:v>0.82789999999999997</c:v>
                </c:pt>
                <c:pt idx="7">
                  <c:v>0.84899999999999998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A41-6A49-A04B-AA55D1A5CD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Load factor</a:t>
                </a:r>
              </a:p>
            </c:rich>
          </c:tx>
          <c:overlay val="1"/>
        </c:title>
        <c:numFmt formatCode="0%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US"/>
              <a:t>Monthly passenger trends, all comparable routes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Monthly_Trends!$C$3</c:f>
              <c:strCache>
                <c:ptCount val="1"/>
                <c:pt idx="0">
                  <c:v>MTY-DEN</c:v>
                </c:pt>
              </c:strCache>
            </c:strRef>
          </c:tx>
          <c:spPr>
            <a:ln w="18000">
              <a:prstDash val="solid"/>
            </a:ln>
          </c:spPr>
          <c:marker>
            <c:symbol val="none"/>
          </c:marker>
          <c:cat>
            <c:strRef>
              <c:f>Monthly_Trends!$B$4:$B$39</c:f>
              <c:strCache>
                <c:ptCount val="36"/>
                <c:pt idx="0">
                  <c:v>2023-01</c:v>
                </c:pt>
                <c:pt idx="1">
                  <c:v>2023-02</c:v>
                </c:pt>
                <c:pt idx="2">
                  <c:v>2023-03</c:v>
                </c:pt>
                <c:pt idx="3">
                  <c:v>2023-04</c:v>
                </c:pt>
                <c:pt idx="4">
                  <c:v>2023-05</c:v>
                </c:pt>
                <c:pt idx="5">
                  <c:v>2023-06</c:v>
                </c:pt>
                <c:pt idx="6">
                  <c:v>2023-07</c:v>
                </c:pt>
                <c:pt idx="7">
                  <c:v>2023-08</c:v>
                </c:pt>
                <c:pt idx="8">
                  <c:v>2023-09</c:v>
                </c:pt>
                <c:pt idx="9">
                  <c:v>2023-10</c:v>
                </c:pt>
                <c:pt idx="10">
                  <c:v>2023-11</c:v>
                </c:pt>
                <c:pt idx="11">
                  <c:v>2023-12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2025-01</c:v>
                </c:pt>
                <c:pt idx="25">
                  <c:v>2025-02</c:v>
                </c:pt>
                <c:pt idx="26">
                  <c:v>2025-03</c:v>
                </c:pt>
                <c:pt idx="27">
                  <c:v>2025-04</c:v>
                </c:pt>
                <c:pt idx="28">
                  <c:v>2025-05</c:v>
                </c:pt>
                <c:pt idx="29">
                  <c:v>2025-06</c:v>
                </c:pt>
                <c:pt idx="30">
                  <c:v>2025-07</c:v>
                </c:pt>
                <c:pt idx="31">
                  <c:v>2025-08</c:v>
                </c:pt>
                <c:pt idx="32">
                  <c:v>2025-09</c:v>
                </c:pt>
                <c:pt idx="33">
                  <c:v>2025-10</c:v>
                </c:pt>
                <c:pt idx="34">
                  <c:v>2025-11</c:v>
                </c:pt>
                <c:pt idx="35">
                  <c:v>2025-12</c:v>
                </c:pt>
              </c:strCache>
            </c:strRef>
          </c:cat>
          <c:val>
            <c:numRef>
              <c:f>Monthly_Trends!$C$4:$C$39</c:f>
              <c:numCache>
                <c:formatCode>#,##0</c:formatCode>
                <c:ptCount val="36"/>
                <c:pt idx="12">
                  <c:v>413</c:v>
                </c:pt>
                <c:pt idx="13">
                  <c:v>2181</c:v>
                </c:pt>
                <c:pt idx="14">
                  <c:v>2948</c:v>
                </c:pt>
                <c:pt idx="15">
                  <c:v>1845</c:v>
                </c:pt>
                <c:pt idx="16">
                  <c:v>1325</c:v>
                </c:pt>
                <c:pt idx="17">
                  <c:v>2019</c:v>
                </c:pt>
                <c:pt idx="18">
                  <c:v>2513</c:v>
                </c:pt>
                <c:pt idx="19">
                  <c:v>2722</c:v>
                </c:pt>
                <c:pt idx="20">
                  <c:v>2140</c:v>
                </c:pt>
                <c:pt idx="21">
                  <c:v>2352</c:v>
                </c:pt>
                <c:pt idx="22">
                  <c:v>2381</c:v>
                </c:pt>
                <c:pt idx="23">
                  <c:v>4805</c:v>
                </c:pt>
                <c:pt idx="24">
                  <c:v>4052</c:v>
                </c:pt>
                <c:pt idx="25">
                  <c:v>3735</c:v>
                </c:pt>
                <c:pt idx="26">
                  <c:v>4764</c:v>
                </c:pt>
                <c:pt idx="27">
                  <c:v>6879</c:v>
                </c:pt>
                <c:pt idx="28">
                  <c:v>5209</c:v>
                </c:pt>
                <c:pt idx="29">
                  <c:v>4808</c:v>
                </c:pt>
                <c:pt idx="30">
                  <c:v>4258</c:v>
                </c:pt>
                <c:pt idx="31">
                  <c:v>3351</c:v>
                </c:pt>
                <c:pt idx="32">
                  <c:v>2636</c:v>
                </c:pt>
                <c:pt idx="33">
                  <c:v>2044</c:v>
                </c:pt>
                <c:pt idx="34">
                  <c:v>3012</c:v>
                </c:pt>
                <c:pt idx="35">
                  <c:v>5279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4BA-3D42-A271-A2EAEAEF3C4C}"/>
            </c:ext>
          </c:extLst>
        </c:ser>
        <c:ser>
          <c:idx val="1"/>
          <c:order val="1"/>
          <c:tx>
            <c:strRef>
              <c:f>Monthly_Trends!$D$3</c:f>
              <c:strCache>
                <c:ptCount val="1"/>
                <c:pt idx="0">
                  <c:v>MTY-DTW</c:v>
                </c:pt>
              </c:strCache>
            </c:strRef>
          </c:tx>
          <c:spPr>
            <a:ln w="18000">
              <a:prstDash val="solid"/>
            </a:ln>
          </c:spPr>
          <c:marker>
            <c:symbol val="none"/>
          </c:marker>
          <c:cat>
            <c:strRef>
              <c:f>Monthly_Trends!$B$4:$B$39</c:f>
              <c:strCache>
                <c:ptCount val="36"/>
                <c:pt idx="0">
                  <c:v>2023-01</c:v>
                </c:pt>
                <c:pt idx="1">
                  <c:v>2023-02</c:v>
                </c:pt>
                <c:pt idx="2">
                  <c:v>2023-03</c:v>
                </c:pt>
                <c:pt idx="3">
                  <c:v>2023-04</c:v>
                </c:pt>
                <c:pt idx="4">
                  <c:v>2023-05</c:v>
                </c:pt>
                <c:pt idx="5">
                  <c:v>2023-06</c:v>
                </c:pt>
                <c:pt idx="6">
                  <c:v>2023-07</c:v>
                </c:pt>
                <c:pt idx="7">
                  <c:v>2023-08</c:v>
                </c:pt>
                <c:pt idx="8">
                  <c:v>2023-09</c:v>
                </c:pt>
                <c:pt idx="9">
                  <c:v>2023-10</c:v>
                </c:pt>
                <c:pt idx="10">
                  <c:v>2023-11</c:v>
                </c:pt>
                <c:pt idx="11">
                  <c:v>2023-12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2025-01</c:v>
                </c:pt>
                <c:pt idx="25">
                  <c:v>2025-02</c:v>
                </c:pt>
                <c:pt idx="26">
                  <c:v>2025-03</c:v>
                </c:pt>
                <c:pt idx="27">
                  <c:v>2025-04</c:v>
                </c:pt>
                <c:pt idx="28">
                  <c:v>2025-05</c:v>
                </c:pt>
                <c:pt idx="29">
                  <c:v>2025-06</c:v>
                </c:pt>
                <c:pt idx="30">
                  <c:v>2025-07</c:v>
                </c:pt>
                <c:pt idx="31">
                  <c:v>2025-08</c:v>
                </c:pt>
                <c:pt idx="32">
                  <c:v>2025-09</c:v>
                </c:pt>
                <c:pt idx="33">
                  <c:v>2025-10</c:v>
                </c:pt>
                <c:pt idx="34">
                  <c:v>2025-11</c:v>
                </c:pt>
                <c:pt idx="35">
                  <c:v>2025-12</c:v>
                </c:pt>
              </c:strCache>
            </c:strRef>
          </c:cat>
          <c:val>
            <c:numRef>
              <c:f>Monthly_Trends!$D$4:$D$39</c:f>
              <c:numCache>
                <c:formatCode>#,##0</c:formatCode>
                <c:ptCount val="36"/>
                <c:pt idx="0">
                  <c:v>3816</c:v>
                </c:pt>
                <c:pt idx="1">
                  <c:v>3298</c:v>
                </c:pt>
                <c:pt idx="2">
                  <c:v>3870</c:v>
                </c:pt>
                <c:pt idx="3">
                  <c:v>3492</c:v>
                </c:pt>
                <c:pt idx="4">
                  <c:v>4225</c:v>
                </c:pt>
                <c:pt idx="5">
                  <c:v>4243</c:v>
                </c:pt>
                <c:pt idx="6">
                  <c:v>5399</c:v>
                </c:pt>
                <c:pt idx="7">
                  <c:v>4887</c:v>
                </c:pt>
                <c:pt idx="8">
                  <c:v>3312</c:v>
                </c:pt>
                <c:pt idx="9">
                  <c:v>3919</c:v>
                </c:pt>
                <c:pt idx="10">
                  <c:v>3755</c:v>
                </c:pt>
                <c:pt idx="11">
                  <c:v>4254</c:v>
                </c:pt>
                <c:pt idx="12">
                  <c:v>3296</c:v>
                </c:pt>
                <c:pt idx="13">
                  <c:v>3207</c:v>
                </c:pt>
                <c:pt idx="14">
                  <c:v>4060</c:v>
                </c:pt>
                <c:pt idx="15">
                  <c:v>3561</c:v>
                </c:pt>
                <c:pt idx="16">
                  <c:v>3560</c:v>
                </c:pt>
                <c:pt idx="17">
                  <c:v>4095</c:v>
                </c:pt>
                <c:pt idx="18">
                  <c:v>4931</c:v>
                </c:pt>
                <c:pt idx="19">
                  <c:v>3936</c:v>
                </c:pt>
                <c:pt idx="20">
                  <c:v>2842</c:v>
                </c:pt>
                <c:pt idx="21">
                  <c:v>3331</c:v>
                </c:pt>
                <c:pt idx="22">
                  <c:v>3055</c:v>
                </c:pt>
                <c:pt idx="23">
                  <c:v>3124</c:v>
                </c:pt>
                <c:pt idx="24">
                  <c:v>3474</c:v>
                </c:pt>
                <c:pt idx="25">
                  <c:v>3130</c:v>
                </c:pt>
                <c:pt idx="26">
                  <c:v>3956</c:v>
                </c:pt>
                <c:pt idx="27">
                  <c:v>3658</c:v>
                </c:pt>
                <c:pt idx="28">
                  <c:v>3644</c:v>
                </c:pt>
                <c:pt idx="29">
                  <c:v>4058</c:v>
                </c:pt>
                <c:pt idx="30">
                  <c:v>4292</c:v>
                </c:pt>
                <c:pt idx="31">
                  <c:v>3875</c:v>
                </c:pt>
                <c:pt idx="32">
                  <c:v>2554</c:v>
                </c:pt>
                <c:pt idx="33">
                  <c:v>2931</c:v>
                </c:pt>
                <c:pt idx="34">
                  <c:v>2224</c:v>
                </c:pt>
                <c:pt idx="35">
                  <c:v>2624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4BA-3D42-A271-A2EAEAEF3C4C}"/>
            </c:ext>
          </c:extLst>
        </c:ser>
        <c:ser>
          <c:idx val="2"/>
          <c:order val="2"/>
          <c:tx>
            <c:strRef>
              <c:f>Monthly_Trends!$E$3</c:f>
              <c:strCache>
                <c:ptCount val="1"/>
                <c:pt idx="0">
                  <c:v>MTY-LAX</c:v>
                </c:pt>
              </c:strCache>
            </c:strRef>
          </c:tx>
          <c:spPr>
            <a:ln w="18000">
              <a:prstDash val="solid"/>
            </a:ln>
          </c:spPr>
          <c:marker>
            <c:symbol val="none"/>
          </c:marker>
          <c:cat>
            <c:strRef>
              <c:f>Monthly_Trends!$B$4:$B$39</c:f>
              <c:strCache>
                <c:ptCount val="36"/>
                <c:pt idx="0">
                  <c:v>2023-01</c:v>
                </c:pt>
                <c:pt idx="1">
                  <c:v>2023-02</c:v>
                </c:pt>
                <c:pt idx="2">
                  <c:v>2023-03</c:v>
                </c:pt>
                <c:pt idx="3">
                  <c:v>2023-04</c:v>
                </c:pt>
                <c:pt idx="4">
                  <c:v>2023-05</c:v>
                </c:pt>
                <c:pt idx="5">
                  <c:v>2023-06</c:v>
                </c:pt>
                <c:pt idx="6">
                  <c:v>2023-07</c:v>
                </c:pt>
                <c:pt idx="7">
                  <c:v>2023-08</c:v>
                </c:pt>
                <c:pt idx="8">
                  <c:v>2023-09</c:v>
                </c:pt>
                <c:pt idx="9">
                  <c:v>2023-10</c:v>
                </c:pt>
                <c:pt idx="10">
                  <c:v>2023-11</c:v>
                </c:pt>
                <c:pt idx="11">
                  <c:v>2023-12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2025-01</c:v>
                </c:pt>
                <c:pt idx="25">
                  <c:v>2025-02</c:v>
                </c:pt>
                <c:pt idx="26">
                  <c:v>2025-03</c:v>
                </c:pt>
                <c:pt idx="27">
                  <c:v>2025-04</c:v>
                </c:pt>
                <c:pt idx="28">
                  <c:v>2025-05</c:v>
                </c:pt>
                <c:pt idx="29">
                  <c:v>2025-06</c:v>
                </c:pt>
                <c:pt idx="30">
                  <c:v>2025-07</c:v>
                </c:pt>
                <c:pt idx="31">
                  <c:v>2025-08</c:v>
                </c:pt>
                <c:pt idx="32">
                  <c:v>2025-09</c:v>
                </c:pt>
                <c:pt idx="33">
                  <c:v>2025-10</c:v>
                </c:pt>
                <c:pt idx="34">
                  <c:v>2025-11</c:v>
                </c:pt>
                <c:pt idx="35">
                  <c:v>2025-12</c:v>
                </c:pt>
              </c:strCache>
            </c:strRef>
          </c:cat>
          <c:val>
            <c:numRef>
              <c:f>Monthly_Trends!$E$4:$E$39</c:f>
              <c:numCache>
                <c:formatCode>#,##0</c:formatCode>
                <c:ptCount val="36"/>
                <c:pt idx="0">
                  <c:v>5081</c:v>
                </c:pt>
                <c:pt idx="1">
                  <c:v>4435</c:v>
                </c:pt>
                <c:pt idx="2">
                  <c:v>5354</c:v>
                </c:pt>
                <c:pt idx="3">
                  <c:v>3149</c:v>
                </c:pt>
                <c:pt idx="4">
                  <c:v>2508</c:v>
                </c:pt>
                <c:pt idx="5">
                  <c:v>2396</c:v>
                </c:pt>
                <c:pt idx="6">
                  <c:v>8769</c:v>
                </c:pt>
                <c:pt idx="7">
                  <c:v>7657</c:v>
                </c:pt>
                <c:pt idx="8">
                  <c:v>2421</c:v>
                </c:pt>
                <c:pt idx="9">
                  <c:v>2955</c:v>
                </c:pt>
                <c:pt idx="10">
                  <c:v>2724</c:v>
                </c:pt>
                <c:pt idx="11">
                  <c:v>4789</c:v>
                </c:pt>
                <c:pt idx="12">
                  <c:v>4272</c:v>
                </c:pt>
                <c:pt idx="13">
                  <c:v>2772</c:v>
                </c:pt>
                <c:pt idx="14">
                  <c:v>2737</c:v>
                </c:pt>
                <c:pt idx="15">
                  <c:v>2294</c:v>
                </c:pt>
                <c:pt idx="16">
                  <c:v>2693</c:v>
                </c:pt>
                <c:pt idx="17">
                  <c:v>5272</c:v>
                </c:pt>
                <c:pt idx="18">
                  <c:v>8025</c:v>
                </c:pt>
                <c:pt idx="19">
                  <c:v>6136</c:v>
                </c:pt>
                <c:pt idx="20">
                  <c:v>5386</c:v>
                </c:pt>
                <c:pt idx="21">
                  <c:v>6395</c:v>
                </c:pt>
                <c:pt idx="22">
                  <c:v>10449</c:v>
                </c:pt>
                <c:pt idx="23">
                  <c:v>12831</c:v>
                </c:pt>
                <c:pt idx="24">
                  <c:v>10568</c:v>
                </c:pt>
                <c:pt idx="25">
                  <c:v>8434</c:v>
                </c:pt>
                <c:pt idx="26">
                  <c:v>9758</c:v>
                </c:pt>
                <c:pt idx="27">
                  <c:v>12602</c:v>
                </c:pt>
                <c:pt idx="28">
                  <c:v>10422</c:v>
                </c:pt>
                <c:pt idx="29">
                  <c:v>11237</c:v>
                </c:pt>
                <c:pt idx="30">
                  <c:v>10251</c:v>
                </c:pt>
                <c:pt idx="31">
                  <c:v>8890</c:v>
                </c:pt>
                <c:pt idx="32">
                  <c:v>7136</c:v>
                </c:pt>
                <c:pt idx="33">
                  <c:v>4391</c:v>
                </c:pt>
                <c:pt idx="34">
                  <c:v>7021</c:v>
                </c:pt>
                <c:pt idx="35">
                  <c:v>7845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4BA-3D42-A271-A2EAEAEF3C4C}"/>
            </c:ext>
          </c:extLst>
        </c:ser>
        <c:ser>
          <c:idx val="3"/>
          <c:order val="3"/>
          <c:tx>
            <c:strRef>
              <c:f>Monthly_Trends!$F$3</c:f>
              <c:strCache>
                <c:ptCount val="1"/>
                <c:pt idx="0">
                  <c:v>MTY-OAK</c:v>
                </c:pt>
              </c:strCache>
            </c:strRef>
          </c:tx>
          <c:spPr>
            <a:ln w="18000">
              <a:prstDash val="solid"/>
            </a:ln>
          </c:spPr>
          <c:marker>
            <c:symbol val="none"/>
          </c:marker>
          <c:cat>
            <c:strRef>
              <c:f>Monthly_Trends!$B$4:$B$39</c:f>
              <c:strCache>
                <c:ptCount val="36"/>
                <c:pt idx="0">
                  <c:v>2023-01</c:v>
                </c:pt>
                <c:pt idx="1">
                  <c:v>2023-02</c:v>
                </c:pt>
                <c:pt idx="2">
                  <c:v>2023-03</c:v>
                </c:pt>
                <c:pt idx="3">
                  <c:v>2023-04</c:v>
                </c:pt>
                <c:pt idx="4">
                  <c:v>2023-05</c:v>
                </c:pt>
                <c:pt idx="5">
                  <c:v>2023-06</c:v>
                </c:pt>
                <c:pt idx="6">
                  <c:v>2023-07</c:v>
                </c:pt>
                <c:pt idx="7">
                  <c:v>2023-08</c:v>
                </c:pt>
                <c:pt idx="8">
                  <c:v>2023-09</c:v>
                </c:pt>
                <c:pt idx="9">
                  <c:v>2023-10</c:v>
                </c:pt>
                <c:pt idx="10">
                  <c:v>2023-11</c:v>
                </c:pt>
                <c:pt idx="11">
                  <c:v>2023-12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2025-01</c:v>
                </c:pt>
                <c:pt idx="25">
                  <c:v>2025-02</c:v>
                </c:pt>
                <c:pt idx="26">
                  <c:v>2025-03</c:v>
                </c:pt>
                <c:pt idx="27">
                  <c:v>2025-04</c:v>
                </c:pt>
                <c:pt idx="28">
                  <c:v>2025-05</c:v>
                </c:pt>
                <c:pt idx="29">
                  <c:v>2025-06</c:v>
                </c:pt>
                <c:pt idx="30">
                  <c:v>2025-07</c:v>
                </c:pt>
                <c:pt idx="31">
                  <c:v>2025-08</c:v>
                </c:pt>
                <c:pt idx="32">
                  <c:v>2025-09</c:v>
                </c:pt>
                <c:pt idx="33">
                  <c:v>2025-10</c:v>
                </c:pt>
                <c:pt idx="34">
                  <c:v>2025-11</c:v>
                </c:pt>
                <c:pt idx="35">
                  <c:v>2025-12</c:v>
                </c:pt>
              </c:strCache>
            </c:strRef>
          </c:cat>
          <c:val>
            <c:numRef>
              <c:f>Monthly_Trends!$F$4:$F$39</c:f>
              <c:numCache>
                <c:formatCode>#,##0</c:formatCode>
                <c:ptCount val="36"/>
                <c:pt idx="18">
                  <c:v>2308</c:v>
                </c:pt>
                <c:pt idx="19">
                  <c:v>2248</c:v>
                </c:pt>
                <c:pt idx="20">
                  <c:v>2130</c:v>
                </c:pt>
                <c:pt idx="21">
                  <c:v>2133</c:v>
                </c:pt>
                <c:pt idx="22">
                  <c:v>3786</c:v>
                </c:pt>
                <c:pt idx="23">
                  <c:v>5542</c:v>
                </c:pt>
                <c:pt idx="24">
                  <c:v>5644</c:v>
                </c:pt>
                <c:pt idx="25">
                  <c:v>3421</c:v>
                </c:pt>
                <c:pt idx="26">
                  <c:v>3346</c:v>
                </c:pt>
                <c:pt idx="27">
                  <c:v>4523</c:v>
                </c:pt>
                <c:pt idx="28">
                  <c:v>3242</c:v>
                </c:pt>
                <c:pt idx="29">
                  <c:v>2159</c:v>
                </c:pt>
                <c:pt idx="30">
                  <c:v>1786</c:v>
                </c:pt>
                <c:pt idx="31">
                  <c:v>1609</c:v>
                </c:pt>
                <c:pt idx="32">
                  <c:v>1490</c:v>
                </c:pt>
                <c:pt idx="33">
                  <c:v>827</c:v>
                </c:pt>
                <c:pt idx="34">
                  <c:v>1031</c:v>
                </c:pt>
                <c:pt idx="35">
                  <c:v>2712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4BA-3D42-A271-A2EAEAEF3C4C}"/>
            </c:ext>
          </c:extLst>
        </c:ser>
        <c:ser>
          <c:idx val="4"/>
          <c:order val="4"/>
          <c:tx>
            <c:strRef>
              <c:f>Monthly_Trends!$G$3</c:f>
              <c:strCache>
                <c:ptCount val="1"/>
                <c:pt idx="0">
                  <c:v>MTY-PHX</c:v>
                </c:pt>
              </c:strCache>
            </c:strRef>
          </c:tx>
          <c:spPr>
            <a:ln w="18000">
              <a:prstDash val="solid"/>
            </a:ln>
          </c:spPr>
          <c:marker>
            <c:symbol val="none"/>
          </c:marker>
          <c:cat>
            <c:strRef>
              <c:f>Monthly_Trends!$B$4:$B$39</c:f>
              <c:strCache>
                <c:ptCount val="36"/>
                <c:pt idx="0">
                  <c:v>2023-01</c:v>
                </c:pt>
                <c:pt idx="1">
                  <c:v>2023-02</c:v>
                </c:pt>
                <c:pt idx="2">
                  <c:v>2023-03</c:v>
                </c:pt>
                <c:pt idx="3">
                  <c:v>2023-04</c:v>
                </c:pt>
                <c:pt idx="4">
                  <c:v>2023-05</c:v>
                </c:pt>
                <c:pt idx="5">
                  <c:v>2023-06</c:v>
                </c:pt>
                <c:pt idx="6">
                  <c:v>2023-07</c:v>
                </c:pt>
                <c:pt idx="7">
                  <c:v>2023-08</c:v>
                </c:pt>
                <c:pt idx="8">
                  <c:v>2023-09</c:v>
                </c:pt>
                <c:pt idx="9">
                  <c:v>2023-10</c:v>
                </c:pt>
                <c:pt idx="10">
                  <c:v>2023-11</c:v>
                </c:pt>
                <c:pt idx="11">
                  <c:v>2023-12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2025-01</c:v>
                </c:pt>
                <c:pt idx="25">
                  <c:v>2025-02</c:v>
                </c:pt>
                <c:pt idx="26">
                  <c:v>2025-03</c:v>
                </c:pt>
                <c:pt idx="27">
                  <c:v>2025-04</c:v>
                </c:pt>
                <c:pt idx="28">
                  <c:v>2025-05</c:v>
                </c:pt>
                <c:pt idx="29">
                  <c:v>2025-06</c:v>
                </c:pt>
                <c:pt idx="30">
                  <c:v>2025-07</c:v>
                </c:pt>
                <c:pt idx="31">
                  <c:v>2025-08</c:v>
                </c:pt>
                <c:pt idx="32">
                  <c:v>2025-09</c:v>
                </c:pt>
                <c:pt idx="33">
                  <c:v>2025-10</c:v>
                </c:pt>
                <c:pt idx="34">
                  <c:v>2025-11</c:v>
                </c:pt>
                <c:pt idx="35">
                  <c:v>2025-12</c:v>
                </c:pt>
              </c:strCache>
            </c:strRef>
          </c:cat>
          <c:val>
            <c:numRef>
              <c:f>Monthly_Trends!$G$4:$G$39</c:f>
              <c:numCache>
                <c:formatCode>#,##0</c:formatCode>
                <c:ptCount val="36"/>
                <c:pt idx="0">
                  <c:v>1616</c:v>
                </c:pt>
                <c:pt idx="1">
                  <c:v>2412</c:v>
                </c:pt>
                <c:pt idx="2">
                  <c:v>3192</c:v>
                </c:pt>
                <c:pt idx="3">
                  <c:v>2902</c:v>
                </c:pt>
                <c:pt idx="4">
                  <c:v>2365</c:v>
                </c:pt>
                <c:pt idx="5">
                  <c:v>2374</c:v>
                </c:pt>
                <c:pt idx="6">
                  <c:v>3229</c:v>
                </c:pt>
                <c:pt idx="7">
                  <c:v>2833</c:v>
                </c:pt>
                <c:pt idx="8">
                  <c:v>3116</c:v>
                </c:pt>
                <c:pt idx="9">
                  <c:v>3551</c:v>
                </c:pt>
                <c:pt idx="10">
                  <c:v>3531</c:v>
                </c:pt>
                <c:pt idx="11">
                  <c:v>3543</c:v>
                </c:pt>
                <c:pt idx="12">
                  <c:v>3167</c:v>
                </c:pt>
                <c:pt idx="13">
                  <c:v>2816</c:v>
                </c:pt>
                <c:pt idx="14">
                  <c:v>3250</c:v>
                </c:pt>
                <c:pt idx="15">
                  <c:v>3042</c:v>
                </c:pt>
                <c:pt idx="16">
                  <c:v>2960</c:v>
                </c:pt>
                <c:pt idx="17">
                  <c:v>2454</c:v>
                </c:pt>
                <c:pt idx="18">
                  <c:v>3121</c:v>
                </c:pt>
                <c:pt idx="19">
                  <c:v>2641</c:v>
                </c:pt>
                <c:pt idx="20">
                  <c:v>2803</c:v>
                </c:pt>
                <c:pt idx="21">
                  <c:v>2971</c:v>
                </c:pt>
                <c:pt idx="22">
                  <c:v>2580</c:v>
                </c:pt>
                <c:pt idx="23">
                  <c:v>3162</c:v>
                </c:pt>
                <c:pt idx="24">
                  <c:v>2698</c:v>
                </c:pt>
                <c:pt idx="25">
                  <c:v>2181</c:v>
                </c:pt>
                <c:pt idx="26">
                  <c:v>2518</c:v>
                </c:pt>
                <c:pt idx="27">
                  <c:v>2549</c:v>
                </c:pt>
                <c:pt idx="28">
                  <c:v>2144</c:v>
                </c:pt>
                <c:pt idx="29">
                  <c:v>2537</c:v>
                </c:pt>
                <c:pt idx="30">
                  <c:v>2727</c:v>
                </c:pt>
                <c:pt idx="31">
                  <c:v>2559</c:v>
                </c:pt>
                <c:pt idx="32">
                  <c:v>1872</c:v>
                </c:pt>
                <c:pt idx="33">
                  <c:v>1966</c:v>
                </c:pt>
                <c:pt idx="34">
                  <c:v>2739</c:v>
                </c:pt>
                <c:pt idx="35">
                  <c:v>3320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4BA-3D42-A271-A2EAEAEF3C4C}"/>
            </c:ext>
          </c:extLst>
        </c:ser>
        <c:ser>
          <c:idx val="5"/>
          <c:order val="5"/>
          <c:tx>
            <c:strRef>
              <c:f>Monthly_Trends!$H$3</c:f>
              <c:strCache>
                <c:ptCount val="1"/>
                <c:pt idx="0">
                  <c:v>MTY-SFO</c:v>
                </c:pt>
              </c:strCache>
            </c:strRef>
          </c:tx>
          <c:spPr>
            <a:ln w="18000">
              <a:prstDash val="solid"/>
            </a:ln>
          </c:spPr>
          <c:marker>
            <c:symbol val="none"/>
          </c:marker>
          <c:cat>
            <c:strRef>
              <c:f>Monthly_Trends!$B$4:$B$39</c:f>
              <c:strCache>
                <c:ptCount val="36"/>
                <c:pt idx="0">
                  <c:v>2023-01</c:v>
                </c:pt>
                <c:pt idx="1">
                  <c:v>2023-02</c:v>
                </c:pt>
                <c:pt idx="2">
                  <c:v>2023-03</c:v>
                </c:pt>
                <c:pt idx="3">
                  <c:v>2023-04</c:v>
                </c:pt>
                <c:pt idx="4">
                  <c:v>2023-05</c:v>
                </c:pt>
                <c:pt idx="5">
                  <c:v>2023-06</c:v>
                </c:pt>
                <c:pt idx="6">
                  <c:v>2023-07</c:v>
                </c:pt>
                <c:pt idx="7">
                  <c:v>2023-08</c:v>
                </c:pt>
                <c:pt idx="8">
                  <c:v>2023-09</c:v>
                </c:pt>
                <c:pt idx="9">
                  <c:v>2023-10</c:v>
                </c:pt>
                <c:pt idx="10">
                  <c:v>2023-11</c:v>
                </c:pt>
                <c:pt idx="11">
                  <c:v>2023-12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2025-01</c:v>
                </c:pt>
                <c:pt idx="25">
                  <c:v>2025-02</c:v>
                </c:pt>
                <c:pt idx="26">
                  <c:v>2025-03</c:v>
                </c:pt>
                <c:pt idx="27">
                  <c:v>2025-04</c:v>
                </c:pt>
                <c:pt idx="28">
                  <c:v>2025-05</c:v>
                </c:pt>
                <c:pt idx="29">
                  <c:v>2025-06</c:v>
                </c:pt>
                <c:pt idx="30">
                  <c:v>2025-07</c:v>
                </c:pt>
                <c:pt idx="31">
                  <c:v>2025-08</c:v>
                </c:pt>
                <c:pt idx="32">
                  <c:v>2025-09</c:v>
                </c:pt>
                <c:pt idx="33">
                  <c:v>2025-10</c:v>
                </c:pt>
                <c:pt idx="34">
                  <c:v>2025-11</c:v>
                </c:pt>
                <c:pt idx="35">
                  <c:v>2025-12</c:v>
                </c:pt>
              </c:strCache>
            </c:strRef>
          </c:cat>
          <c:val>
            <c:numRef>
              <c:f>Monthly_Trends!$H$4:$H$39</c:f>
              <c:numCache>
                <c:formatCode>#,##0</c:formatCode>
                <c:ptCount val="36"/>
                <c:pt idx="21">
                  <c:v>679</c:v>
                </c:pt>
                <c:pt idx="22">
                  <c:v>4246</c:v>
                </c:pt>
                <c:pt idx="23">
                  <c:v>5868</c:v>
                </c:pt>
                <c:pt idx="24">
                  <c:v>4669</c:v>
                </c:pt>
                <c:pt idx="25">
                  <c:v>3803</c:v>
                </c:pt>
                <c:pt idx="26">
                  <c:v>4573</c:v>
                </c:pt>
                <c:pt idx="27">
                  <c:v>5039</c:v>
                </c:pt>
                <c:pt idx="28">
                  <c:v>4912</c:v>
                </c:pt>
                <c:pt idx="29">
                  <c:v>5890</c:v>
                </c:pt>
                <c:pt idx="30">
                  <c:v>7318</c:v>
                </c:pt>
                <c:pt idx="31">
                  <c:v>5317</c:v>
                </c:pt>
                <c:pt idx="32">
                  <c:v>3564</c:v>
                </c:pt>
                <c:pt idx="33">
                  <c:v>3630</c:v>
                </c:pt>
                <c:pt idx="34">
                  <c:v>3327</c:v>
                </c:pt>
                <c:pt idx="35">
                  <c:v>3671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4BA-3D42-A271-A2EAEAEF3C4C}"/>
            </c:ext>
          </c:extLst>
        </c:ser>
        <c:ser>
          <c:idx val="6"/>
          <c:order val="6"/>
          <c:tx>
            <c:strRef>
              <c:f>Monthly_Trends!$I$3</c:f>
              <c:strCache>
                <c:ptCount val="1"/>
                <c:pt idx="0">
                  <c:v>SEA-GDL</c:v>
                </c:pt>
              </c:strCache>
            </c:strRef>
          </c:tx>
          <c:spPr>
            <a:ln w="18000">
              <a:prstDash val="solid"/>
            </a:ln>
          </c:spPr>
          <c:marker>
            <c:symbol val="none"/>
          </c:marker>
          <c:cat>
            <c:strRef>
              <c:f>Monthly_Trends!$B$4:$B$39</c:f>
              <c:strCache>
                <c:ptCount val="36"/>
                <c:pt idx="0">
                  <c:v>2023-01</c:v>
                </c:pt>
                <c:pt idx="1">
                  <c:v>2023-02</c:v>
                </c:pt>
                <c:pt idx="2">
                  <c:v>2023-03</c:v>
                </c:pt>
                <c:pt idx="3">
                  <c:v>2023-04</c:v>
                </c:pt>
                <c:pt idx="4">
                  <c:v>2023-05</c:v>
                </c:pt>
                <c:pt idx="5">
                  <c:v>2023-06</c:v>
                </c:pt>
                <c:pt idx="6">
                  <c:v>2023-07</c:v>
                </c:pt>
                <c:pt idx="7">
                  <c:v>2023-08</c:v>
                </c:pt>
                <c:pt idx="8">
                  <c:v>2023-09</c:v>
                </c:pt>
                <c:pt idx="9">
                  <c:v>2023-10</c:v>
                </c:pt>
                <c:pt idx="10">
                  <c:v>2023-11</c:v>
                </c:pt>
                <c:pt idx="11">
                  <c:v>2023-12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2025-01</c:v>
                </c:pt>
                <c:pt idx="25">
                  <c:v>2025-02</c:v>
                </c:pt>
                <c:pt idx="26">
                  <c:v>2025-03</c:v>
                </c:pt>
                <c:pt idx="27">
                  <c:v>2025-04</c:v>
                </c:pt>
                <c:pt idx="28">
                  <c:v>2025-05</c:v>
                </c:pt>
                <c:pt idx="29">
                  <c:v>2025-06</c:v>
                </c:pt>
                <c:pt idx="30">
                  <c:v>2025-07</c:v>
                </c:pt>
                <c:pt idx="31">
                  <c:v>2025-08</c:v>
                </c:pt>
                <c:pt idx="32">
                  <c:v>2025-09</c:v>
                </c:pt>
                <c:pt idx="33">
                  <c:v>2025-10</c:v>
                </c:pt>
                <c:pt idx="34">
                  <c:v>2025-11</c:v>
                </c:pt>
                <c:pt idx="35">
                  <c:v>2025-12</c:v>
                </c:pt>
              </c:strCache>
            </c:strRef>
          </c:cat>
          <c:val>
            <c:numRef>
              <c:f>Monthly_Trends!$I$4:$I$39</c:f>
              <c:numCache>
                <c:formatCode>#,##0</c:formatCode>
                <c:ptCount val="36"/>
                <c:pt idx="0">
                  <c:v>11315</c:v>
                </c:pt>
                <c:pt idx="1">
                  <c:v>10189</c:v>
                </c:pt>
                <c:pt idx="2">
                  <c:v>11076</c:v>
                </c:pt>
                <c:pt idx="3">
                  <c:v>10857</c:v>
                </c:pt>
                <c:pt idx="4">
                  <c:v>11778</c:v>
                </c:pt>
                <c:pt idx="5">
                  <c:v>11409</c:v>
                </c:pt>
                <c:pt idx="6">
                  <c:v>11368</c:v>
                </c:pt>
                <c:pt idx="7">
                  <c:v>11424</c:v>
                </c:pt>
                <c:pt idx="8">
                  <c:v>11194</c:v>
                </c:pt>
                <c:pt idx="9">
                  <c:v>10847</c:v>
                </c:pt>
                <c:pt idx="10">
                  <c:v>10079</c:v>
                </c:pt>
                <c:pt idx="11">
                  <c:v>12750</c:v>
                </c:pt>
                <c:pt idx="12">
                  <c:v>13225</c:v>
                </c:pt>
                <c:pt idx="13">
                  <c:v>11471</c:v>
                </c:pt>
                <c:pt idx="14">
                  <c:v>12612</c:v>
                </c:pt>
                <c:pt idx="15">
                  <c:v>9606</c:v>
                </c:pt>
                <c:pt idx="16">
                  <c:v>10669</c:v>
                </c:pt>
                <c:pt idx="17">
                  <c:v>10900</c:v>
                </c:pt>
                <c:pt idx="18">
                  <c:v>11499</c:v>
                </c:pt>
                <c:pt idx="19">
                  <c:v>11941</c:v>
                </c:pt>
                <c:pt idx="20">
                  <c:v>10391</c:v>
                </c:pt>
                <c:pt idx="21">
                  <c:v>10324</c:v>
                </c:pt>
                <c:pt idx="22">
                  <c:v>11286</c:v>
                </c:pt>
                <c:pt idx="23">
                  <c:v>12360</c:v>
                </c:pt>
                <c:pt idx="24">
                  <c:v>11714</c:v>
                </c:pt>
                <c:pt idx="25">
                  <c:v>9832</c:v>
                </c:pt>
                <c:pt idx="26">
                  <c:v>9123</c:v>
                </c:pt>
                <c:pt idx="27">
                  <c:v>9683</c:v>
                </c:pt>
                <c:pt idx="28">
                  <c:v>10170</c:v>
                </c:pt>
                <c:pt idx="29">
                  <c:v>20437</c:v>
                </c:pt>
                <c:pt idx="30">
                  <c:v>10392</c:v>
                </c:pt>
                <c:pt idx="31">
                  <c:v>10933</c:v>
                </c:pt>
                <c:pt idx="32">
                  <c:v>10187</c:v>
                </c:pt>
                <c:pt idx="33">
                  <c:v>9861</c:v>
                </c:pt>
                <c:pt idx="34">
                  <c:v>10374</c:v>
                </c:pt>
                <c:pt idx="35">
                  <c:v>16594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4BA-3D42-A271-A2EAEAEF3C4C}"/>
            </c:ext>
          </c:extLst>
        </c:ser>
        <c:ser>
          <c:idx val="7"/>
          <c:order val="7"/>
          <c:tx>
            <c:strRef>
              <c:f>Monthly_Trends!$J$3</c:f>
              <c:strCache>
                <c:ptCount val="1"/>
                <c:pt idx="0">
                  <c:v>SEA-MEX</c:v>
                </c:pt>
              </c:strCache>
            </c:strRef>
          </c:tx>
          <c:spPr>
            <a:ln w="18000">
              <a:prstDash val="solid"/>
            </a:ln>
          </c:spPr>
          <c:marker>
            <c:symbol val="none"/>
          </c:marker>
          <c:cat>
            <c:strRef>
              <c:f>Monthly_Trends!$B$4:$B$39</c:f>
              <c:strCache>
                <c:ptCount val="36"/>
                <c:pt idx="0">
                  <c:v>2023-01</c:v>
                </c:pt>
                <c:pt idx="1">
                  <c:v>2023-02</c:v>
                </c:pt>
                <c:pt idx="2">
                  <c:v>2023-03</c:v>
                </c:pt>
                <c:pt idx="3">
                  <c:v>2023-04</c:v>
                </c:pt>
                <c:pt idx="4">
                  <c:v>2023-05</c:v>
                </c:pt>
                <c:pt idx="5">
                  <c:v>2023-06</c:v>
                </c:pt>
                <c:pt idx="6">
                  <c:v>2023-07</c:v>
                </c:pt>
                <c:pt idx="7">
                  <c:v>2023-08</c:v>
                </c:pt>
                <c:pt idx="8">
                  <c:v>2023-09</c:v>
                </c:pt>
                <c:pt idx="9">
                  <c:v>2023-10</c:v>
                </c:pt>
                <c:pt idx="10">
                  <c:v>2023-11</c:v>
                </c:pt>
                <c:pt idx="11">
                  <c:v>2023-12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2025-01</c:v>
                </c:pt>
                <c:pt idx="25">
                  <c:v>2025-02</c:v>
                </c:pt>
                <c:pt idx="26">
                  <c:v>2025-03</c:v>
                </c:pt>
                <c:pt idx="27">
                  <c:v>2025-04</c:v>
                </c:pt>
                <c:pt idx="28">
                  <c:v>2025-05</c:v>
                </c:pt>
                <c:pt idx="29">
                  <c:v>2025-06</c:v>
                </c:pt>
                <c:pt idx="30">
                  <c:v>2025-07</c:v>
                </c:pt>
                <c:pt idx="31">
                  <c:v>2025-08</c:v>
                </c:pt>
                <c:pt idx="32">
                  <c:v>2025-09</c:v>
                </c:pt>
                <c:pt idx="33">
                  <c:v>2025-10</c:v>
                </c:pt>
                <c:pt idx="34">
                  <c:v>2025-11</c:v>
                </c:pt>
                <c:pt idx="35">
                  <c:v>2025-12</c:v>
                </c:pt>
              </c:strCache>
            </c:strRef>
          </c:cat>
          <c:val>
            <c:numRef>
              <c:f>Monthly_Trends!$J$4:$J$39</c:f>
              <c:numCache>
                <c:formatCode>#,##0</c:formatCode>
                <c:ptCount val="36"/>
                <c:pt idx="0">
                  <c:v>7614</c:v>
                </c:pt>
                <c:pt idx="1">
                  <c:v>6609</c:v>
                </c:pt>
                <c:pt idx="2">
                  <c:v>7533</c:v>
                </c:pt>
                <c:pt idx="3">
                  <c:v>7595</c:v>
                </c:pt>
                <c:pt idx="4">
                  <c:v>7989</c:v>
                </c:pt>
                <c:pt idx="5">
                  <c:v>9096</c:v>
                </c:pt>
                <c:pt idx="6">
                  <c:v>16952</c:v>
                </c:pt>
                <c:pt idx="7">
                  <c:v>15489</c:v>
                </c:pt>
                <c:pt idx="8">
                  <c:v>8261</c:v>
                </c:pt>
                <c:pt idx="9">
                  <c:v>8235</c:v>
                </c:pt>
                <c:pt idx="10">
                  <c:v>8466</c:v>
                </c:pt>
                <c:pt idx="11">
                  <c:v>13476</c:v>
                </c:pt>
                <c:pt idx="12">
                  <c:v>11497</c:v>
                </c:pt>
                <c:pt idx="13">
                  <c:v>7324</c:v>
                </c:pt>
                <c:pt idx="14">
                  <c:v>7920</c:v>
                </c:pt>
                <c:pt idx="15">
                  <c:v>7437</c:v>
                </c:pt>
                <c:pt idx="16">
                  <c:v>7957</c:v>
                </c:pt>
                <c:pt idx="17">
                  <c:v>11506</c:v>
                </c:pt>
                <c:pt idx="18">
                  <c:v>18977</c:v>
                </c:pt>
                <c:pt idx="19">
                  <c:v>15147</c:v>
                </c:pt>
                <c:pt idx="20">
                  <c:v>8563</c:v>
                </c:pt>
                <c:pt idx="21">
                  <c:v>8448</c:v>
                </c:pt>
                <c:pt idx="22">
                  <c:v>8627</c:v>
                </c:pt>
                <c:pt idx="23">
                  <c:v>8849</c:v>
                </c:pt>
                <c:pt idx="24">
                  <c:v>8699</c:v>
                </c:pt>
                <c:pt idx="25">
                  <c:v>7422</c:v>
                </c:pt>
                <c:pt idx="26">
                  <c:v>7858</c:v>
                </c:pt>
                <c:pt idx="27">
                  <c:v>8214</c:v>
                </c:pt>
                <c:pt idx="28">
                  <c:v>8213</c:v>
                </c:pt>
                <c:pt idx="29">
                  <c:v>9101</c:v>
                </c:pt>
                <c:pt idx="30">
                  <c:v>17988</c:v>
                </c:pt>
                <c:pt idx="31">
                  <c:v>14352</c:v>
                </c:pt>
                <c:pt idx="32">
                  <c:v>8432</c:v>
                </c:pt>
                <c:pt idx="33">
                  <c:v>8390</c:v>
                </c:pt>
                <c:pt idx="34">
                  <c:v>8521</c:v>
                </c:pt>
                <c:pt idx="35">
                  <c:v>8922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4BA-3D42-A271-A2EAEAEF3C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Month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Passengers</a:t>
                </a:r>
              </a:p>
            </c:rich>
          </c:tx>
          <c:overlay val="1"/>
        </c:title>
        <c:numFmt formatCode="#,##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36</xdr:row>
      <xdr:rowOff>0</xdr:rowOff>
    </xdr:from>
    <xdr:ext cx="7920000" cy="324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41</xdr:row>
      <xdr:rowOff>0</xdr:rowOff>
    </xdr:from>
    <xdr:ext cx="9360000" cy="36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AnnualSummary" displayName="AnnualSummary" ref="B2:I23">
  <autoFilter ref="B2:I23" xr:uid="{00000000-0009-0000-0100-000001000000}"/>
  <tableColumns count="8">
    <tableColumn id="2" xr3:uid="{00000000-0010-0000-0000-000002000000}" name="Year"/>
    <tableColumn id="3" xr3:uid="{00000000-0010-0000-0000-000003000000}" name="Route"/>
    <tableColumn id="4" xr3:uid="{00000000-0010-0000-0000-000004000000}" name="Comparable Group"/>
    <tableColumn id="5" xr3:uid="{00000000-0010-0000-0000-000005000000}" name="Passengers"/>
    <tableColumn id="6" xr3:uid="{00000000-0010-0000-0000-000006000000}" name="Seats"/>
    <tableColumn id="7" xr3:uid="{00000000-0010-0000-0000-000007000000}" name="Load Factor"/>
    <tableColumn id="8" xr3:uid="{00000000-0010-0000-0000-000008000000}" name="Departures"/>
    <tableColumn id="9" xr3:uid="{00000000-0010-0000-0000-000009000000}" name="Pax / Departur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LoadFactorPivot" displayName="LoadFactorPivot" ref="B26:E34">
  <autoFilter ref="B26:E34" xr:uid="{00000000-0009-0000-0100-000002000000}"/>
  <tableColumns count="4">
    <tableColumn id="2" xr3:uid="{00000000-0010-0000-0100-000002000000}" name="Route"/>
    <tableColumn id="3" xr3:uid="{00000000-0010-0000-0100-000003000000}" name="2023"/>
    <tableColumn id="4" xr3:uid="{00000000-0010-0000-0100-000004000000}" name="2024"/>
    <tableColumn id="5" xr3:uid="{00000000-0010-0000-0100-000005000000}" name="2025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MonthlyTrends" displayName="MonthlyTrends" ref="B3:J39">
  <autoFilter ref="B3:J39" xr:uid="{00000000-0009-0000-0100-000003000000}"/>
  <tableColumns count="9">
    <tableColumn id="2" xr3:uid="{00000000-0010-0000-0200-000002000000}" name="Period"/>
    <tableColumn id="3" xr3:uid="{00000000-0010-0000-0200-000003000000}" name="MTY-DEN"/>
    <tableColumn id="4" xr3:uid="{00000000-0010-0000-0200-000004000000}" name="MTY-DTW"/>
    <tableColumn id="5" xr3:uid="{00000000-0010-0000-0200-000005000000}" name="MTY-LAX"/>
    <tableColumn id="6" xr3:uid="{00000000-0010-0000-0200-000006000000}" name="MTY-OAK"/>
    <tableColumn id="7" xr3:uid="{00000000-0010-0000-0200-000007000000}" name="MTY-PHX"/>
    <tableColumn id="8" xr3:uid="{00000000-0010-0000-0200-000008000000}" name="MTY-SFO"/>
    <tableColumn id="9" xr3:uid="{00000000-0010-0000-0200-000009000000}" name="SEA-GDL"/>
    <tableColumn id="10" xr3:uid="{00000000-0010-0000-0200-00000A000000}" name="SEA-MEX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RouteSummary" displayName="RouteSummary" ref="B3:F11">
  <autoFilter ref="B3:F11" xr:uid="{00000000-0009-0000-0100-000004000000}"/>
  <tableColumns count="5">
    <tableColumn id="2" xr3:uid="{00000000-0010-0000-0300-000002000000}" name="Route"/>
    <tableColumn id="3" xr3:uid="{00000000-0010-0000-0300-000003000000}" name="Comparable Group"/>
    <tableColumn id="4" xr3:uid="{00000000-0010-0000-0300-000004000000}" name="Total Passengers (2023-2025)"/>
    <tableColumn id="5" xr3:uid="{00000000-0010-0000-0300-000005000000}" name="Avg Load Factor"/>
    <tableColumn id="6" xr3:uid="{00000000-0010-0000-0300-000006000000}" name="Years With Data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CarrierSummary" displayName="CarrierSummary" ref="B3:I42">
  <autoFilter ref="B3:I42" xr:uid="{00000000-0009-0000-0100-000005000000}"/>
  <tableColumns count="8">
    <tableColumn id="2" xr3:uid="{00000000-0010-0000-0400-000002000000}" name="Year"/>
    <tableColumn id="3" xr3:uid="{00000000-0010-0000-0400-000003000000}" name="Route"/>
    <tableColumn id="4" xr3:uid="{00000000-0010-0000-0400-000004000000}" name="Comparable Group"/>
    <tableColumn id="5" xr3:uid="{00000000-0010-0000-0400-000005000000}" name="Carrier"/>
    <tableColumn id="6" xr3:uid="{00000000-0010-0000-0400-000006000000}" name="Passengers"/>
    <tableColumn id="7" xr3:uid="{00000000-0010-0000-0400-000007000000}" name="Seats"/>
    <tableColumn id="8" xr3:uid="{00000000-0010-0000-0400-000008000000}" name="Load Factor"/>
    <tableColumn id="9" xr3:uid="{00000000-0010-0000-0400-000009000000}" name="% of Rout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13"/>
  <sheetViews>
    <sheetView showGridLines="0" workbookViewId="0"/>
  </sheetViews>
  <sheetFormatPr baseColWidth="10" defaultColWidth="8.83203125" defaultRowHeight="15" x14ac:dyDescent="0.2"/>
  <cols>
    <col min="1" max="1" width="3" customWidth="1"/>
    <col min="2" max="2" width="28" customWidth="1"/>
    <col min="3" max="3" width="90" customWidth="1"/>
  </cols>
  <sheetData>
    <row r="2" spans="2:3" ht="21" x14ac:dyDescent="0.25">
      <c r="B2" s="1" t="s">
        <v>0</v>
      </c>
    </row>
    <row r="3" spans="2:3" x14ac:dyDescent="0.2">
      <c r="B3" s="2" t="s">
        <v>1</v>
      </c>
    </row>
    <row r="4" spans="2:3" x14ac:dyDescent="0.2">
      <c r="B4" s="2" t="s">
        <v>2</v>
      </c>
    </row>
    <row r="7" spans="2:3" ht="30" customHeight="1" x14ac:dyDescent="0.2">
      <c r="B7" s="3" t="s">
        <v>3</v>
      </c>
      <c r="C7" s="4" t="s">
        <v>4</v>
      </c>
    </row>
    <row r="8" spans="2:3" ht="30" customHeight="1" x14ac:dyDescent="0.2">
      <c r="B8" s="3" t="s">
        <v>5</v>
      </c>
      <c r="C8" s="4" t="s">
        <v>6</v>
      </c>
    </row>
    <row r="9" spans="2:3" ht="30" customHeight="1" x14ac:dyDescent="0.2">
      <c r="B9" s="3" t="s">
        <v>7</v>
      </c>
      <c r="C9" s="4" t="s">
        <v>8</v>
      </c>
    </row>
    <row r="10" spans="2:3" ht="30" customHeight="1" x14ac:dyDescent="0.2">
      <c r="B10" s="3" t="s">
        <v>9</v>
      </c>
      <c r="C10" s="4" t="s">
        <v>10</v>
      </c>
    </row>
    <row r="11" spans="2:3" ht="30" customHeight="1" x14ac:dyDescent="0.2">
      <c r="B11" s="3" t="s">
        <v>11</v>
      </c>
      <c r="C11" s="4" t="s">
        <v>12</v>
      </c>
    </row>
    <row r="13" spans="2:3" x14ac:dyDescent="0.2">
      <c r="B13" s="5" t="s">
        <v>13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4"/>
  <sheetViews>
    <sheetView showGridLines="0" topLeftCell="A32" workbookViewId="0"/>
  </sheetViews>
  <sheetFormatPr baseColWidth="10" defaultColWidth="8.83203125" defaultRowHeight="15" x14ac:dyDescent="0.2"/>
  <cols>
    <col min="2" max="3" width="10" customWidth="1"/>
    <col min="4" max="4" width="26" customWidth="1"/>
    <col min="5" max="6" width="10" customWidth="1"/>
    <col min="7" max="7" width="13" customWidth="1"/>
    <col min="8" max="8" width="12" customWidth="1"/>
    <col min="9" max="9" width="17" customWidth="1"/>
  </cols>
  <sheetData>
    <row r="1" spans="1:9" ht="17" x14ac:dyDescent="0.2">
      <c r="B1" s="6" t="s">
        <v>14</v>
      </c>
    </row>
    <row r="2" spans="1:9" x14ac:dyDescent="0.2">
      <c r="A2" s="7"/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t="s">
        <v>22</v>
      </c>
    </row>
    <row r="3" spans="1:9" x14ac:dyDescent="0.2">
      <c r="B3" s="8">
        <v>2023</v>
      </c>
      <c r="C3" s="8" t="s">
        <v>23</v>
      </c>
      <c r="D3" s="8" t="s">
        <v>24</v>
      </c>
      <c r="E3" s="9">
        <v>48470</v>
      </c>
      <c r="F3" s="9">
        <v>66010</v>
      </c>
      <c r="G3" s="10">
        <v>0.73429999999999995</v>
      </c>
      <c r="H3" s="8">
        <v>667</v>
      </c>
      <c r="I3" s="11">
        <v>72.7</v>
      </c>
    </row>
    <row r="4" spans="1:9" x14ac:dyDescent="0.2">
      <c r="B4" s="8">
        <v>2023</v>
      </c>
      <c r="C4" s="8" t="s">
        <v>25</v>
      </c>
      <c r="D4" s="8" t="s">
        <v>26</v>
      </c>
      <c r="E4" s="9">
        <v>52238</v>
      </c>
      <c r="F4" s="9">
        <v>74039</v>
      </c>
      <c r="G4" s="10">
        <v>0.70550000000000002</v>
      </c>
      <c r="H4" s="8">
        <v>503</v>
      </c>
      <c r="I4" s="11">
        <v>103.9</v>
      </c>
    </row>
    <row r="5" spans="1:9" x14ac:dyDescent="0.2">
      <c r="B5" s="8">
        <v>2023</v>
      </c>
      <c r="C5" s="8" t="s">
        <v>27</v>
      </c>
      <c r="D5" s="8" t="s">
        <v>28</v>
      </c>
      <c r="E5" s="9">
        <v>34664</v>
      </c>
      <c r="F5" s="9">
        <v>54036</v>
      </c>
      <c r="G5" s="10">
        <v>0.64149999999999996</v>
      </c>
      <c r="H5" s="8">
        <v>711</v>
      </c>
      <c r="I5" s="11">
        <v>48.8</v>
      </c>
    </row>
    <row r="6" spans="1:9" x14ac:dyDescent="0.2">
      <c r="B6" s="8">
        <v>2023</v>
      </c>
      <c r="C6" s="8" t="s">
        <v>29</v>
      </c>
      <c r="D6" s="8" t="s">
        <v>30</v>
      </c>
      <c r="E6" s="9">
        <v>134286</v>
      </c>
      <c r="F6" s="9">
        <v>155979</v>
      </c>
      <c r="G6" s="10">
        <v>0.8609</v>
      </c>
      <c r="H6" s="8">
        <v>854</v>
      </c>
      <c r="I6" s="11">
        <v>157.19999999999999</v>
      </c>
    </row>
    <row r="7" spans="1:9" x14ac:dyDescent="0.2">
      <c r="B7" s="8">
        <v>2023</v>
      </c>
      <c r="C7" s="8" t="s">
        <v>31</v>
      </c>
      <c r="D7" s="8" t="s">
        <v>30</v>
      </c>
      <c r="E7" s="9">
        <v>117315</v>
      </c>
      <c r="F7" s="9">
        <v>142656</v>
      </c>
      <c r="G7" s="10">
        <v>0.82240000000000002</v>
      </c>
      <c r="H7" s="8">
        <v>885</v>
      </c>
      <c r="I7" s="11">
        <v>132.6</v>
      </c>
    </row>
    <row r="8" spans="1:9" x14ac:dyDescent="0.2">
      <c r="B8" s="8">
        <v>2024</v>
      </c>
      <c r="C8" s="8" t="s">
        <v>32</v>
      </c>
      <c r="D8" s="8" t="s">
        <v>28</v>
      </c>
      <c r="E8" s="9">
        <v>27644</v>
      </c>
      <c r="F8" s="9">
        <v>42054</v>
      </c>
      <c r="G8" s="10">
        <v>0.6573</v>
      </c>
      <c r="H8" s="8">
        <v>212</v>
      </c>
      <c r="I8" s="11">
        <v>130.4</v>
      </c>
    </row>
    <row r="9" spans="1:9" x14ac:dyDescent="0.2">
      <c r="B9" s="8">
        <v>2024</v>
      </c>
      <c r="C9" s="8" t="s">
        <v>23</v>
      </c>
      <c r="D9" s="8" t="s">
        <v>24</v>
      </c>
      <c r="E9" s="9">
        <v>42998</v>
      </c>
      <c r="F9" s="9">
        <v>63162</v>
      </c>
      <c r="G9" s="10">
        <v>0.68079999999999996</v>
      </c>
      <c r="H9" s="8">
        <v>638</v>
      </c>
      <c r="I9" s="11">
        <v>67.400000000000006</v>
      </c>
    </row>
    <row r="10" spans="1:9" x14ac:dyDescent="0.2">
      <c r="B10" s="8">
        <v>2024</v>
      </c>
      <c r="C10" s="8" t="s">
        <v>25</v>
      </c>
      <c r="D10" s="8" t="s">
        <v>26</v>
      </c>
      <c r="E10" s="9">
        <v>69262</v>
      </c>
      <c r="F10" s="9">
        <v>95558</v>
      </c>
      <c r="G10" s="10">
        <v>0.7248</v>
      </c>
      <c r="H10" s="8">
        <v>465</v>
      </c>
      <c r="I10" s="11">
        <v>149</v>
      </c>
    </row>
    <row r="11" spans="1:9" x14ac:dyDescent="0.2">
      <c r="B11" s="8">
        <v>2024</v>
      </c>
      <c r="C11" s="8" t="s">
        <v>33</v>
      </c>
      <c r="D11" s="8" t="s">
        <v>34</v>
      </c>
      <c r="E11" s="9">
        <v>18147</v>
      </c>
      <c r="F11" s="9">
        <v>31472</v>
      </c>
      <c r="G11" s="10">
        <v>0.5766</v>
      </c>
      <c r="H11" s="8">
        <v>170</v>
      </c>
      <c r="I11" s="11">
        <v>106.7</v>
      </c>
    </row>
    <row r="12" spans="1:9" x14ac:dyDescent="0.2">
      <c r="B12" s="8">
        <v>2024</v>
      </c>
      <c r="C12" s="8" t="s">
        <v>27</v>
      </c>
      <c r="D12" s="8" t="s">
        <v>28</v>
      </c>
      <c r="E12" s="9">
        <v>34967</v>
      </c>
      <c r="F12" s="9">
        <v>55403</v>
      </c>
      <c r="G12" s="10">
        <v>0.63109999999999999</v>
      </c>
      <c r="H12" s="8">
        <v>729</v>
      </c>
      <c r="I12" s="11">
        <v>48</v>
      </c>
    </row>
    <row r="13" spans="1:9" x14ac:dyDescent="0.2">
      <c r="B13" s="8">
        <v>2024</v>
      </c>
      <c r="C13" s="8" t="s">
        <v>35</v>
      </c>
      <c r="D13" s="8" t="s">
        <v>28</v>
      </c>
      <c r="E13" s="9">
        <v>10793</v>
      </c>
      <c r="F13" s="9">
        <v>18162</v>
      </c>
      <c r="G13" s="10">
        <v>0.59430000000000005</v>
      </c>
      <c r="H13" s="8">
        <v>240</v>
      </c>
      <c r="I13" s="11">
        <v>45</v>
      </c>
    </row>
    <row r="14" spans="1:9" x14ac:dyDescent="0.2">
      <c r="B14" s="8">
        <v>2024</v>
      </c>
      <c r="C14" s="8" t="s">
        <v>29</v>
      </c>
      <c r="D14" s="8" t="s">
        <v>30</v>
      </c>
      <c r="E14" s="9">
        <v>136284</v>
      </c>
      <c r="F14" s="9">
        <v>170772</v>
      </c>
      <c r="G14" s="10">
        <v>0.79800000000000004</v>
      </c>
      <c r="H14" s="8">
        <v>929</v>
      </c>
      <c r="I14" s="11">
        <v>146.69999999999999</v>
      </c>
    </row>
    <row r="15" spans="1:9" x14ac:dyDescent="0.2">
      <c r="B15" s="8">
        <v>2024</v>
      </c>
      <c r="C15" s="8" t="s">
        <v>31</v>
      </c>
      <c r="D15" s="8" t="s">
        <v>30</v>
      </c>
      <c r="E15" s="9">
        <v>122252</v>
      </c>
      <c r="F15" s="9">
        <v>145514</v>
      </c>
      <c r="G15" s="10">
        <v>0.84009999999999996</v>
      </c>
      <c r="H15" s="8">
        <v>878</v>
      </c>
      <c r="I15" s="11">
        <v>139.19999999999999</v>
      </c>
    </row>
    <row r="16" spans="1:9" x14ac:dyDescent="0.2">
      <c r="B16" s="8">
        <v>2025</v>
      </c>
      <c r="C16" s="8" t="s">
        <v>32</v>
      </c>
      <c r="D16" s="8" t="s">
        <v>28</v>
      </c>
      <c r="E16" s="9">
        <v>50027</v>
      </c>
      <c r="F16" s="9">
        <v>79001</v>
      </c>
      <c r="G16" s="10">
        <v>0.63319999999999999</v>
      </c>
      <c r="H16" s="8">
        <v>416</v>
      </c>
      <c r="I16" s="11">
        <v>120.3</v>
      </c>
    </row>
    <row r="17" spans="1:9" x14ac:dyDescent="0.2">
      <c r="B17" s="8">
        <v>2025</v>
      </c>
      <c r="C17" s="8" t="s">
        <v>23</v>
      </c>
      <c r="D17" s="8" t="s">
        <v>24</v>
      </c>
      <c r="E17" s="9">
        <v>40420</v>
      </c>
      <c r="F17" s="9">
        <v>63314</v>
      </c>
      <c r="G17" s="10">
        <v>0.63839999999999997</v>
      </c>
      <c r="H17" s="8">
        <v>640</v>
      </c>
      <c r="I17" s="11">
        <v>63.2</v>
      </c>
    </row>
    <row r="18" spans="1:9" x14ac:dyDescent="0.2">
      <c r="B18" s="8">
        <v>2025</v>
      </c>
      <c r="C18" s="8" t="s">
        <v>25</v>
      </c>
      <c r="D18" s="8" t="s">
        <v>26</v>
      </c>
      <c r="E18" s="9">
        <v>108555</v>
      </c>
      <c r="F18" s="9">
        <v>168120</v>
      </c>
      <c r="G18" s="10">
        <v>0.64570000000000005</v>
      </c>
      <c r="H18" s="8">
        <v>1130</v>
      </c>
      <c r="I18" s="11">
        <v>96.1</v>
      </c>
    </row>
    <row r="19" spans="1:9" x14ac:dyDescent="0.2">
      <c r="B19" s="8">
        <v>2025</v>
      </c>
      <c r="C19" s="8" t="s">
        <v>33</v>
      </c>
      <c r="D19" s="8" t="s">
        <v>34</v>
      </c>
      <c r="E19" s="9">
        <v>31790</v>
      </c>
      <c r="F19" s="9">
        <v>65434</v>
      </c>
      <c r="G19" s="10">
        <v>0.48580000000000001</v>
      </c>
      <c r="H19" s="8">
        <v>345</v>
      </c>
      <c r="I19" s="11">
        <v>92.1</v>
      </c>
    </row>
    <row r="20" spans="1:9" x14ac:dyDescent="0.2">
      <c r="B20" s="8">
        <v>2025</v>
      </c>
      <c r="C20" s="8" t="s">
        <v>27</v>
      </c>
      <c r="D20" s="8" t="s">
        <v>28</v>
      </c>
      <c r="E20" s="9">
        <v>29810</v>
      </c>
      <c r="F20" s="9">
        <v>51592</v>
      </c>
      <c r="G20" s="10">
        <v>0.57779999999999998</v>
      </c>
      <c r="H20" s="8">
        <v>679</v>
      </c>
      <c r="I20" s="11">
        <v>43.9</v>
      </c>
    </row>
    <row r="21" spans="1:9" x14ac:dyDescent="0.2">
      <c r="B21" s="8">
        <v>2025</v>
      </c>
      <c r="C21" s="8" t="s">
        <v>35</v>
      </c>
      <c r="D21" s="8" t="s">
        <v>28</v>
      </c>
      <c r="E21" s="9">
        <v>55713</v>
      </c>
      <c r="F21" s="9">
        <v>83882</v>
      </c>
      <c r="G21" s="10">
        <v>0.66420000000000001</v>
      </c>
      <c r="H21" s="8">
        <v>1106</v>
      </c>
      <c r="I21" s="11">
        <v>50.4</v>
      </c>
    </row>
    <row r="22" spans="1:9" x14ac:dyDescent="0.2">
      <c r="B22" s="8">
        <v>2025</v>
      </c>
      <c r="C22" s="8" t="s">
        <v>29</v>
      </c>
      <c r="D22" s="8" t="s">
        <v>30</v>
      </c>
      <c r="E22" s="9">
        <v>139300</v>
      </c>
      <c r="F22" s="9">
        <v>168248</v>
      </c>
      <c r="G22" s="10">
        <v>0.82789999999999997</v>
      </c>
      <c r="H22" s="8">
        <v>909</v>
      </c>
      <c r="I22" s="11">
        <v>153.19999999999999</v>
      </c>
    </row>
    <row r="23" spans="1:9" x14ac:dyDescent="0.2">
      <c r="B23" s="8">
        <v>2025</v>
      </c>
      <c r="C23" s="8" t="s">
        <v>31</v>
      </c>
      <c r="D23" s="8" t="s">
        <v>30</v>
      </c>
      <c r="E23" s="9">
        <v>116112</v>
      </c>
      <c r="F23" s="9">
        <v>136768</v>
      </c>
      <c r="G23" s="10">
        <v>0.84899999999999998</v>
      </c>
      <c r="H23" s="8">
        <v>832</v>
      </c>
      <c r="I23" s="11">
        <v>139.6</v>
      </c>
    </row>
    <row r="26" spans="1:9" x14ac:dyDescent="0.2">
      <c r="A26" s="7"/>
      <c r="B26" s="7" t="s">
        <v>16</v>
      </c>
      <c r="C26" s="7" t="s">
        <v>36</v>
      </c>
      <c r="D26" s="7" t="s">
        <v>37</v>
      </c>
      <c r="E26" t="s">
        <v>38</v>
      </c>
    </row>
    <row r="27" spans="1:9" x14ac:dyDescent="0.2">
      <c r="B27" s="8" t="s">
        <v>32</v>
      </c>
      <c r="C27" s="10"/>
      <c r="D27" s="10">
        <v>0.6573</v>
      </c>
      <c r="E27" s="10">
        <v>0.63319999999999999</v>
      </c>
    </row>
    <row r="28" spans="1:9" x14ac:dyDescent="0.2">
      <c r="B28" s="8" t="s">
        <v>23</v>
      </c>
      <c r="C28" s="10">
        <v>0.73429999999999995</v>
      </c>
      <c r="D28" s="10">
        <v>0.68079999999999996</v>
      </c>
      <c r="E28" s="10">
        <v>0.63839999999999997</v>
      </c>
    </row>
    <row r="29" spans="1:9" x14ac:dyDescent="0.2">
      <c r="B29" s="8" t="s">
        <v>25</v>
      </c>
      <c r="C29" s="10">
        <v>0.70550000000000002</v>
      </c>
      <c r="D29" s="10">
        <v>0.7248</v>
      </c>
      <c r="E29" s="10">
        <v>0.64570000000000005</v>
      </c>
    </row>
    <row r="30" spans="1:9" x14ac:dyDescent="0.2">
      <c r="B30" s="8" t="s">
        <v>33</v>
      </c>
      <c r="C30" s="10"/>
      <c r="D30" s="10">
        <v>0.5766</v>
      </c>
      <c r="E30" s="10">
        <v>0.48580000000000001</v>
      </c>
    </row>
    <row r="31" spans="1:9" x14ac:dyDescent="0.2">
      <c r="B31" s="8" t="s">
        <v>27</v>
      </c>
      <c r="C31" s="10">
        <v>0.64149999999999996</v>
      </c>
      <c r="D31" s="10">
        <v>0.63109999999999999</v>
      </c>
      <c r="E31" s="10">
        <v>0.57779999999999998</v>
      </c>
    </row>
    <row r="32" spans="1:9" x14ac:dyDescent="0.2">
      <c r="B32" s="8" t="s">
        <v>35</v>
      </c>
      <c r="C32" s="10"/>
      <c r="D32" s="10">
        <v>0.59430000000000005</v>
      </c>
      <c r="E32" s="10">
        <v>0.66420000000000001</v>
      </c>
    </row>
    <row r="33" spans="2:5" x14ac:dyDescent="0.2">
      <c r="B33" s="8" t="s">
        <v>29</v>
      </c>
      <c r="C33" s="10">
        <v>0.8609</v>
      </c>
      <c r="D33" s="10">
        <v>0.79800000000000004</v>
      </c>
      <c r="E33" s="10">
        <v>0.82789999999999997</v>
      </c>
    </row>
    <row r="34" spans="2:5" x14ac:dyDescent="0.2">
      <c r="B34" s="8" t="s">
        <v>31</v>
      </c>
      <c r="C34" s="10">
        <v>0.82240000000000002</v>
      </c>
      <c r="D34" s="10">
        <v>0.84009999999999996</v>
      </c>
      <c r="E34" s="10">
        <v>0.84899999999999998</v>
      </c>
    </row>
  </sheetData>
  <pageMargins left="0.75" right="0.75" top="1" bottom="1" header="0.5" footer="0.5"/>
  <drawing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9"/>
  <sheetViews>
    <sheetView showGridLines="0" tabSelected="1" topLeftCell="A25" workbookViewId="0">
      <selection activeCell="V36" sqref="V36"/>
    </sheetView>
  </sheetViews>
  <sheetFormatPr baseColWidth="10" defaultColWidth="8.83203125" defaultRowHeight="15" x14ac:dyDescent="0.2"/>
  <cols>
    <col min="2" max="10" width="10" customWidth="1"/>
  </cols>
  <sheetData>
    <row r="1" spans="1:10" ht="17" x14ac:dyDescent="0.2">
      <c r="B1" s="6" t="s">
        <v>39</v>
      </c>
    </row>
    <row r="3" spans="1:10" x14ac:dyDescent="0.2">
      <c r="A3" s="7"/>
      <c r="B3" s="7" t="s">
        <v>40</v>
      </c>
      <c r="C3" s="7" t="s">
        <v>32</v>
      </c>
      <c r="D3" s="7" t="s">
        <v>23</v>
      </c>
      <c r="E3" s="7" t="s">
        <v>25</v>
      </c>
      <c r="F3" s="7" t="s">
        <v>33</v>
      </c>
      <c r="G3" s="7" t="s">
        <v>27</v>
      </c>
      <c r="H3" s="7" t="s">
        <v>35</v>
      </c>
      <c r="I3" s="7" t="s">
        <v>29</v>
      </c>
      <c r="J3" t="s">
        <v>31</v>
      </c>
    </row>
    <row r="4" spans="1:10" x14ac:dyDescent="0.2">
      <c r="B4" s="8" t="s">
        <v>41</v>
      </c>
      <c r="C4" s="9"/>
      <c r="D4" s="9">
        <v>3816</v>
      </c>
      <c r="E4" s="9">
        <v>5081</v>
      </c>
      <c r="F4" s="9"/>
      <c r="G4" s="9">
        <v>1616</v>
      </c>
      <c r="H4" s="9"/>
      <c r="I4" s="9">
        <v>11315</v>
      </c>
      <c r="J4" s="9">
        <v>7614</v>
      </c>
    </row>
    <row r="5" spans="1:10" x14ac:dyDescent="0.2">
      <c r="B5" s="8" t="s">
        <v>42</v>
      </c>
      <c r="C5" s="9"/>
      <c r="D5" s="9">
        <v>3298</v>
      </c>
      <c r="E5" s="9">
        <v>4435</v>
      </c>
      <c r="F5" s="9"/>
      <c r="G5" s="9">
        <v>2412</v>
      </c>
      <c r="H5" s="9"/>
      <c r="I5" s="9">
        <v>10189</v>
      </c>
      <c r="J5" s="9">
        <v>6609</v>
      </c>
    </row>
    <row r="6" spans="1:10" x14ac:dyDescent="0.2">
      <c r="B6" s="8" t="s">
        <v>43</v>
      </c>
      <c r="C6" s="9"/>
      <c r="D6" s="9">
        <v>3870</v>
      </c>
      <c r="E6" s="9">
        <v>5354</v>
      </c>
      <c r="F6" s="9"/>
      <c r="G6" s="9">
        <v>3192</v>
      </c>
      <c r="H6" s="9"/>
      <c r="I6" s="9">
        <v>11076</v>
      </c>
      <c r="J6" s="9">
        <v>7533</v>
      </c>
    </row>
    <row r="7" spans="1:10" x14ac:dyDescent="0.2">
      <c r="B7" s="8" t="s">
        <v>44</v>
      </c>
      <c r="C7" s="9"/>
      <c r="D7" s="9">
        <v>3492</v>
      </c>
      <c r="E7" s="9">
        <v>3149</v>
      </c>
      <c r="F7" s="9"/>
      <c r="G7" s="9">
        <v>2902</v>
      </c>
      <c r="H7" s="9"/>
      <c r="I7" s="9">
        <v>10857</v>
      </c>
      <c r="J7" s="9">
        <v>7595</v>
      </c>
    </row>
    <row r="8" spans="1:10" x14ac:dyDescent="0.2">
      <c r="B8" s="8" t="s">
        <v>45</v>
      </c>
      <c r="C8" s="9"/>
      <c r="D8" s="9">
        <v>4225</v>
      </c>
      <c r="E8" s="9">
        <v>2508</v>
      </c>
      <c r="F8" s="9"/>
      <c r="G8" s="9">
        <v>2365</v>
      </c>
      <c r="H8" s="9"/>
      <c r="I8" s="9">
        <v>11778</v>
      </c>
      <c r="J8" s="9">
        <v>7989</v>
      </c>
    </row>
    <row r="9" spans="1:10" x14ac:dyDescent="0.2">
      <c r="B9" s="8" t="s">
        <v>46</v>
      </c>
      <c r="C9" s="9"/>
      <c r="D9" s="9">
        <v>4243</v>
      </c>
      <c r="E9" s="9">
        <v>2396</v>
      </c>
      <c r="F9" s="9"/>
      <c r="G9" s="9">
        <v>2374</v>
      </c>
      <c r="H9" s="9"/>
      <c r="I9" s="9">
        <v>11409</v>
      </c>
      <c r="J9" s="9">
        <v>9096</v>
      </c>
    </row>
    <row r="10" spans="1:10" x14ac:dyDescent="0.2">
      <c r="B10" s="8" t="s">
        <v>47</v>
      </c>
      <c r="C10" s="9"/>
      <c r="D10" s="9">
        <v>5399</v>
      </c>
      <c r="E10" s="9">
        <v>8769</v>
      </c>
      <c r="F10" s="9"/>
      <c r="G10" s="9">
        <v>3229</v>
      </c>
      <c r="H10" s="9"/>
      <c r="I10" s="9">
        <v>11368</v>
      </c>
      <c r="J10" s="9">
        <v>16952</v>
      </c>
    </row>
    <row r="11" spans="1:10" x14ac:dyDescent="0.2">
      <c r="B11" s="8" t="s">
        <v>48</v>
      </c>
      <c r="C11" s="9"/>
      <c r="D11" s="9">
        <v>4887</v>
      </c>
      <c r="E11" s="9">
        <v>7657</v>
      </c>
      <c r="F11" s="9"/>
      <c r="G11" s="9">
        <v>2833</v>
      </c>
      <c r="H11" s="9"/>
      <c r="I11" s="9">
        <v>11424</v>
      </c>
      <c r="J11" s="9">
        <v>15489</v>
      </c>
    </row>
    <row r="12" spans="1:10" x14ac:dyDescent="0.2">
      <c r="B12" s="8" t="s">
        <v>49</v>
      </c>
      <c r="C12" s="9"/>
      <c r="D12" s="9">
        <v>3312</v>
      </c>
      <c r="E12" s="9">
        <v>2421</v>
      </c>
      <c r="F12" s="9"/>
      <c r="G12" s="9">
        <v>3116</v>
      </c>
      <c r="H12" s="9"/>
      <c r="I12" s="9">
        <v>11194</v>
      </c>
      <c r="J12" s="9">
        <v>8261</v>
      </c>
    </row>
    <row r="13" spans="1:10" x14ac:dyDescent="0.2">
      <c r="B13" s="8" t="s">
        <v>50</v>
      </c>
      <c r="C13" s="9"/>
      <c r="D13" s="9">
        <v>3919</v>
      </c>
      <c r="E13" s="9">
        <v>2955</v>
      </c>
      <c r="F13" s="9"/>
      <c r="G13" s="9">
        <v>3551</v>
      </c>
      <c r="H13" s="9"/>
      <c r="I13" s="9">
        <v>10847</v>
      </c>
      <c r="J13" s="9">
        <v>8235</v>
      </c>
    </row>
    <row r="14" spans="1:10" x14ac:dyDescent="0.2">
      <c r="B14" s="8" t="s">
        <v>51</v>
      </c>
      <c r="C14" s="9"/>
      <c r="D14" s="9">
        <v>3755</v>
      </c>
      <c r="E14" s="9">
        <v>2724</v>
      </c>
      <c r="F14" s="9"/>
      <c r="G14" s="9">
        <v>3531</v>
      </c>
      <c r="H14" s="9"/>
      <c r="I14" s="9">
        <v>10079</v>
      </c>
      <c r="J14" s="9">
        <v>8466</v>
      </c>
    </row>
    <row r="15" spans="1:10" x14ac:dyDescent="0.2">
      <c r="B15" s="8" t="s">
        <v>52</v>
      </c>
      <c r="C15" s="9"/>
      <c r="D15" s="9">
        <v>4254</v>
      </c>
      <c r="E15" s="9">
        <v>4789</v>
      </c>
      <c r="F15" s="9"/>
      <c r="G15" s="9">
        <v>3543</v>
      </c>
      <c r="H15" s="9"/>
      <c r="I15" s="9">
        <v>12750</v>
      </c>
      <c r="J15" s="9">
        <v>13476</v>
      </c>
    </row>
    <row r="16" spans="1:10" x14ac:dyDescent="0.2">
      <c r="B16" s="8" t="s">
        <v>53</v>
      </c>
      <c r="C16" s="9">
        <v>413</v>
      </c>
      <c r="D16" s="9">
        <v>3296</v>
      </c>
      <c r="E16" s="9">
        <v>4272</v>
      </c>
      <c r="F16" s="9"/>
      <c r="G16" s="9">
        <v>3167</v>
      </c>
      <c r="H16" s="9"/>
      <c r="I16" s="9">
        <v>13225</v>
      </c>
      <c r="J16" s="9">
        <v>11497</v>
      </c>
    </row>
    <row r="17" spans="2:10" x14ac:dyDescent="0.2">
      <c r="B17" s="8" t="s">
        <v>54</v>
      </c>
      <c r="C17" s="9">
        <v>2181</v>
      </c>
      <c r="D17" s="9">
        <v>3207</v>
      </c>
      <c r="E17" s="9">
        <v>2772</v>
      </c>
      <c r="F17" s="9"/>
      <c r="G17" s="9">
        <v>2816</v>
      </c>
      <c r="H17" s="9"/>
      <c r="I17" s="9">
        <v>11471</v>
      </c>
      <c r="J17" s="9">
        <v>7324</v>
      </c>
    </row>
    <row r="18" spans="2:10" x14ac:dyDescent="0.2">
      <c r="B18" s="8" t="s">
        <v>55</v>
      </c>
      <c r="C18" s="9">
        <v>2948</v>
      </c>
      <c r="D18" s="9">
        <v>4060</v>
      </c>
      <c r="E18" s="9">
        <v>2737</v>
      </c>
      <c r="F18" s="9"/>
      <c r="G18" s="9">
        <v>3250</v>
      </c>
      <c r="H18" s="9"/>
      <c r="I18" s="9">
        <v>12612</v>
      </c>
      <c r="J18" s="9">
        <v>7920</v>
      </c>
    </row>
    <row r="19" spans="2:10" x14ac:dyDescent="0.2">
      <c r="B19" s="8" t="s">
        <v>56</v>
      </c>
      <c r="C19" s="9">
        <v>1845</v>
      </c>
      <c r="D19" s="9">
        <v>3561</v>
      </c>
      <c r="E19" s="9">
        <v>2294</v>
      </c>
      <c r="F19" s="9"/>
      <c r="G19" s="9">
        <v>3042</v>
      </c>
      <c r="H19" s="9"/>
      <c r="I19" s="9">
        <v>9606</v>
      </c>
      <c r="J19" s="9">
        <v>7437</v>
      </c>
    </row>
    <row r="20" spans="2:10" x14ac:dyDescent="0.2">
      <c r="B20" s="8" t="s">
        <v>57</v>
      </c>
      <c r="C20" s="9">
        <v>1325</v>
      </c>
      <c r="D20" s="9">
        <v>3560</v>
      </c>
      <c r="E20" s="9">
        <v>2693</v>
      </c>
      <c r="F20" s="9"/>
      <c r="G20" s="9">
        <v>2960</v>
      </c>
      <c r="H20" s="9"/>
      <c r="I20" s="9">
        <v>10669</v>
      </c>
      <c r="J20" s="9">
        <v>7957</v>
      </c>
    </row>
    <row r="21" spans="2:10" x14ac:dyDescent="0.2">
      <c r="B21" s="8" t="s">
        <v>58</v>
      </c>
      <c r="C21" s="9">
        <v>2019</v>
      </c>
      <c r="D21" s="9">
        <v>4095</v>
      </c>
      <c r="E21" s="9">
        <v>5272</v>
      </c>
      <c r="F21" s="9"/>
      <c r="G21" s="9">
        <v>2454</v>
      </c>
      <c r="H21" s="9"/>
      <c r="I21" s="9">
        <v>10900</v>
      </c>
      <c r="J21" s="9">
        <v>11506</v>
      </c>
    </row>
    <row r="22" spans="2:10" x14ac:dyDescent="0.2">
      <c r="B22" s="8" t="s">
        <v>59</v>
      </c>
      <c r="C22" s="9">
        <v>2513</v>
      </c>
      <c r="D22" s="9">
        <v>4931</v>
      </c>
      <c r="E22" s="9">
        <v>8025</v>
      </c>
      <c r="F22" s="9">
        <v>2308</v>
      </c>
      <c r="G22" s="9">
        <v>3121</v>
      </c>
      <c r="H22" s="9"/>
      <c r="I22" s="9">
        <v>11499</v>
      </c>
      <c r="J22" s="9">
        <v>18977</v>
      </c>
    </row>
    <row r="23" spans="2:10" x14ac:dyDescent="0.2">
      <c r="B23" s="8" t="s">
        <v>60</v>
      </c>
      <c r="C23" s="9">
        <v>2722</v>
      </c>
      <c r="D23" s="9">
        <v>3936</v>
      </c>
      <c r="E23" s="9">
        <v>6136</v>
      </c>
      <c r="F23" s="9">
        <v>2248</v>
      </c>
      <c r="G23" s="9">
        <v>2641</v>
      </c>
      <c r="H23" s="9"/>
      <c r="I23" s="9">
        <v>11941</v>
      </c>
      <c r="J23" s="9">
        <v>15147</v>
      </c>
    </row>
    <row r="24" spans="2:10" x14ac:dyDescent="0.2">
      <c r="B24" s="8" t="s">
        <v>61</v>
      </c>
      <c r="C24" s="9">
        <v>2140</v>
      </c>
      <c r="D24" s="9">
        <v>2842</v>
      </c>
      <c r="E24" s="9">
        <v>5386</v>
      </c>
      <c r="F24" s="9">
        <v>2130</v>
      </c>
      <c r="G24" s="9">
        <v>2803</v>
      </c>
      <c r="H24" s="9"/>
      <c r="I24" s="9">
        <v>10391</v>
      </c>
      <c r="J24" s="9">
        <v>8563</v>
      </c>
    </row>
    <row r="25" spans="2:10" x14ac:dyDescent="0.2">
      <c r="B25" s="8" t="s">
        <v>62</v>
      </c>
      <c r="C25" s="9">
        <v>2352</v>
      </c>
      <c r="D25" s="9">
        <v>3331</v>
      </c>
      <c r="E25" s="9">
        <v>6395</v>
      </c>
      <c r="F25" s="9">
        <v>2133</v>
      </c>
      <c r="G25" s="9">
        <v>2971</v>
      </c>
      <c r="H25" s="9">
        <v>679</v>
      </c>
      <c r="I25" s="9">
        <v>10324</v>
      </c>
      <c r="J25" s="9">
        <v>8448</v>
      </c>
    </row>
    <row r="26" spans="2:10" x14ac:dyDescent="0.2">
      <c r="B26" s="8" t="s">
        <v>63</v>
      </c>
      <c r="C26" s="9">
        <v>2381</v>
      </c>
      <c r="D26" s="9">
        <v>3055</v>
      </c>
      <c r="E26" s="9">
        <v>10449</v>
      </c>
      <c r="F26" s="9">
        <v>3786</v>
      </c>
      <c r="G26" s="9">
        <v>2580</v>
      </c>
      <c r="H26" s="9">
        <v>4246</v>
      </c>
      <c r="I26" s="9">
        <v>11286</v>
      </c>
      <c r="J26" s="9">
        <v>8627</v>
      </c>
    </row>
    <row r="27" spans="2:10" x14ac:dyDescent="0.2">
      <c r="B27" s="8" t="s">
        <v>64</v>
      </c>
      <c r="C27" s="9">
        <v>4805</v>
      </c>
      <c r="D27" s="9">
        <v>3124</v>
      </c>
      <c r="E27" s="9">
        <v>12831</v>
      </c>
      <c r="F27" s="9">
        <v>5542</v>
      </c>
      <c r="G27" s="9">
        <v>3162</v>
      </c>
      <c r="H27" s="9">
        <v>5868</v>
      </c>
      <c r="I27" s="9">
        <v>12360</v>
      </c>
      <c r="J27" s="9">
        <v>8849</v>
      </c>
    </row>
    <row r="28" spans="2:10" x14ac:dyDescent="0.2">
      <c r="B28" s="8" t="s">
        <v>65</v>
      </c>
      <c r="C28" s="9">
        <v>4052</v>
      </c>
      <c r="D28" s="9">
        <v>3474</v>
      </c>
      <c r="E28" s="9">
        <v>10568</v>
      </c>
      <c r="F28" s="9">
        <v>5644</v>
      </c>
      <c r="G28" s="9">
        <v>2698</v>
      </c>
      <c r="H28" s="9">
        <v>4669</v>
      </c>
      <c r="I28" s="9">
        <v>11714</v>
      </c>
      <c r="J28" s="9">
        <v>8699</v>
      </c>
    </row>
    <row r="29" spans="2:10" x14ac:dyDescent="0.2">
      <c r="B29" s="8" t="s">
        <v>66</v>
      </c>
      <c r="C29" s="9">
        <v>3735</v>
      </c>
      <c r="D29" s="9">
        <v>3130</v>
      </c>
      <c r="E29" s="9">
        <v>8434</v>
      </c>
      <c r="F29" s="9">
        <v>3421</v>
      </c>
      <c r="G29" s="9">
        <v>2181</v>
      </c>
      <c r="H29" s="9">
        <v>3803</v>
      </c>
      <c r="I29" s="9">
        <v>9832</v>
      </c>
      <c r="J29" s="9">
        <v>7422</v>
      </c>
    </row>
    <row r="30" spans="2:10" x14ac:dyDescent="0.2">
      <c r="B30" s="8" t="s">
        <v>67</v>
      </c>
      <c r="C30" s="9">
        <v>4764</v>
      </c>
      <c r="D30" s="9">
        <v>3956</v>
      </c>
      <c r="E30" s="9">
        <v>9758</v>
      </c>
      <c r="F30" s="9">
        <v>3346</v>
      </c>
      <c r="G30" s="9">
        <v>2518</v>
      </c>
      <c r="H30" s="9">
        <v>4573</v>
      </c>
      <c r="I30" s="9">
        <v>9123</v>
      </c>
      <c r="J30" s="9">
        <v>7858</v>
      </c>
    </row>
    <row r="31" spans="2:10" x14ac:dyDescent="0.2">
      <c r="B31" s="8" t="s">
        <v>68</v>
      </c>
      <c r="C31" s="9">
        <v>6879</v>
      </c>
      <c r="D31" s="9">
        <v>3658</v>
      </c>
      <c r="E31" s="9">
        <v>12602</v>
      </c>
      <c r="F31" s="9">
        <v>4523</v>
      </c>
      <c r="G31" s="9">
        <v>2549</v>
      </c>
      <c r="H31" s="9">
        <v>5039</v>
      </c>
      <c r="I31" s="9">
        <v>9683</v>
      </c>
      <c r="J31" s="9">
        <v>8214</v>
      </c>
    </row>
    <row r="32" spans="2:10" x14ac:dyDescent="0.2">
      <c r="B32" s="8" t="s">
        <v>69</v>
      </c>
      <c r="C32" s="9">
        <v>5209</v>
      </c>
      <c r="D32" s="9">
        <v>3644</v>
      </c>
      <c r="E32" s="9">
        <v>10422</v>
      </c>
      <c r="F32" s="9">
        <v>3242</v>
      </c>
      <c r="G32" s="9">
        <v>2144</v>
      </c>
      <c r="H32" s="9">
        <v>4912</v>
      </c>
      <c r="I32" s="9">
        <v>10170</v>
      </c>
      <c r="J32" s="9">
        <v>8213</v>
      </c>
    </row>
    <row r="33" spans="2:10" x14ac:dyDescent="0.2">
      <c r="B33" s="8" t="s">
        <v>70</v>
      </c>
      <c r="C33" s="9">
        <v>4808</v>
      </c>
      <c r="D33" s="9">
        <v>4058</v>
      </c>
      <c r="E33" s="9">
        <v>11237</v>
      </c>
      <c r="F33" s="9">
        <v>2159</v>
      </c>
      <c r="G33" s="9">
        <v>2537</v>
      </c>
      <c r="H33" s="9">
        <v>5890</v>
      </c>
      <c r="I33" s="9">
        <v>20437</v>
      </c>
      <c r="J33" s="9">
        <v>9101</v>
      </c>
    </row>
    <row r="34" spans="2:10" x14ac:dyDescent="0.2">
      <c r="B34" s="8" t="s">
        <v>71</v>
      </c>
      <c r="C34" s="9">
        <v>4258</v>
      </c>
      <c r="D34" s="9">
        <v>4292</v>
      </c>
      <c r="E34" s="9">
        <v>10251</v>
      </c>
      <c r="F34" s="9">
        <v>1786</v>
      </c>
      <c r="G34" s="9">
        <v>2727</v>
      </c>
      <c r="H34" s="9">
        <v>7318</v>
      </c>
      <c r="I34" s="9">
        <v>10392</v>
      </c>
      <c r="J34" s="9">
        <v>17988</v>
      </c>
    </row>
    <row r="35" spans="2:10" x14ac:dyDescent="0.2">
      <c r="B35" s="8" t="s">
        <v>72</v>
      </c>
      <c r="C35" s="9">
        <v>3351</v>
      </c>
      <c r="D35" s="9">
        <v>3875</v>
      </c>
      <c r="E35" s="9">
        <v>8890</v>
      </c>
      <c r="F35" s="9">
        <v>1609</v>
      </c>
      <c r="G35" s="9">
        <v>2559</v>
      </c>
      <c r="H35" s="9">
        <v>5317</v>
      </c>
      <c r="I35" s="9">
        <v>10933</v>
      </c>
      <c r="J35" s="9">
        <v>14352</v>
      </c>
    </row>
    <row r="36" spans="2:10" x14ac:dyDescent="0.2">
      <c r="B36" s="8" t="s">
        <v>73</v>
      </c>
      <c r="C36" s="9">
        <v>2636</v>
      </c>
      <c r="D36" s="9">
        <v>2554</v>
      </c>
      <c r="E36" s="9">
        <v>7136</v>
      </c>
      <c r="F36" s="9">
        <v>1490</v>
      </c>
      <c r="G36" s="9">
        <v>1872</v>
      </c>
      <c r="H36" s="9">
        <v>3564</v>
      </c>
      <c r="I36" s="9">
        <v>10187</v>
      </c>
      <c r="J36" s="9">
        <v>8432</v>
      </c>
    </row>
    <row r="37" spans="2:10" x14ac:dyDescent="0.2">
      <c r="B37" s="8" t="s">
        <v>74</v>
      </c>
      <c r="C37" s="9">
        <v>2044</v>
      </c>
      <c r="D37" s="9">
        <v>2931</v>
      </c>
      <c r="E37" s="9">
        <v>4391</v>
      </c>
      <c r="F37" s="9">
        <v>827</v>
      </c>
      <c r="G37" s="9">
        <v>1966</v>
      </c>
      <c r="H37" s="9">
        <v>3630</v>
      </c>
      <c r="I37" s="9">
        <v>9861</v>
      </c>
      <c r="J37" s="9">
        <v>8390</v>
      </c>
    </row>
    <row r="38" spans="2:10" x14ac:dyDescent="0.2">
      <c r="B38" s="8" t="s">
        <v>75</v>
      </c>
      <c r="C38" s="9">
        <v>3012</v>
      </c>
      <c r="D38" s="9">
        <v>2224</v>
      </c>
      <c r="E38" s="9">
        <v>7021</v>
      </c>
      <c r="F38" s="9">
        <v>1031</v>
      </c>
      <c r="G38" s="9">
        <v>2739</v>
      </c>
      <c r="H38" s="9">
        <v>3327</v>
      </c>
      <c r="I38" s="9">
        <v>10374</v>
      </c>
      <c r="J38" s="9">
        <v>8521</v>
      </c>
    </row>
    <row r="39" spans="2:10" x14ac:dyDescent="0.2">
      <c r="B39" s="8" t="s">
        <v>76</v>
      </c>
      <c r="C39" s="9">
        <v>5279</v>
      </c>
      <c r="D39" s="9">
        <v>2624</v>
      </c>
      <c r="E39" s="9">
        <v>7845</v>
      </c>
      <c r="F39" s="9">
        <v>2712</v>
      </c>
      <c r="G39" s="9">
        <v>3320</v>
      </c>
      <c r="H39" s="9">
        <v>3671</v>
      </c>
      <c r="I39" s="9">
        <v>16594</v>
      </c>
      <c r="J39" s="9">
        <v>8922</v>
      </c>
    </row>
  </sheetData>
  <pageMargins left="0.75" right="0.75" top="1" bottom="1" header="0.5" footer="0.5"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"/>
  <sheetViews>
    <sheetView showGridLines="0" workbookViewId="0"/>
  </sheetViews>
  <sheetFormatPr baseColWidth="10" defaultColWidth="8.83203125" defaultRowHeight="15" x14ac:dyDescent="0.2"/>
  <cols>
    <col min="2" max="2" width="10" customWidth="1"/>
    <col min="3" max="3" width="32" customWidth="1"/>
    <col min="4" max="4" width="30" customWidth="1"/>
    <col min="5" max="5" width="20" customWidth="1"/>
    <col min="6" max="6" width="17" customWidth="1"/>
  </cols>
  <sheetData>
    <row r="1" spans="1:6" ht="17" x14ac:dyDescent="0.2">
      <c r="B1" s="6" t="s">
        <v>77</v>
      </c>
    </row>
    <row r="3" spans="1:6" x14ac:dyDescent="0.2">
      <c r="A3" s="7"/>
      <c r="B3" s="7" t="s">
        <v>16</v>
      </c>
      <c r="C3" s="7" t="s">
        <v>17</v>
      </c>
      <c r="D3" s="7" t="s">
        <v>78</v>
      </c>
      <c r="E3" s="7" t="s">
        <v>79</v>
      </c>
      <c r="F3" t="s">
        <v>80</v>
      </c>
    </row>
    <row r="4" spans="1:6" x14ac:dyDescent="0.2">
      <c r="B4" s="8" t="s">
        <v>29</v>
      </c>
      <c r="C4" s="8" t="s">
        <v>30</v>
      </c>
      <c r="D4" s="9">
        <v>409870</v>
      </c>
      <c r="E4" s="10">
        <v>0.82893333333333341</v>
      </c>
      <c r="F4" s="8">
        <v>3</v>
      </c>
    </row>
    <row r="5" spans="1:6" x14ac:dyDescent="0.2">
      <c r="B5" s="8" t="s">
        <v>31</v>
      </c>
      <c r="C5" s="8" t="s">
        <v>30</v>
      </c>
      <c r="D5" s="9">
        <v>355679</v>
      </c>
      <c r="E5" s="10">
        <v>0.83716666666666661</v>
      </c>
      <c r="F5" s="8">
        <v>3</v>
      </c>
    </row>
    <row r="6" spans="1:6" x14ac:dyDescent="0.2">
      <c r="B6" s="8" t="s">
        <v>25</v>
      </c>
      <c r="C6" s="8" t="s">
        <v>26</v>
      </c>
      <c r="D6" s="9">
        <v>230055</v>
      </c>
      <c r="E6" s="10">
        <v>0.69200000000000006</v>
      </c>
      <c r="F6" s="8">
        <v>3</v>
      </c>
    </row>
    <row r="7" spans="1:6" x14ac:dyDescent="0.2">
      <c r="B7" s="8" t="s">
        <v>23</v>
      </c>
      <c r="C7" s="8" t="s">
        <v>24</v>
      </c>
      <c r="D7" s="9">
        <v>131888</v>
      </c>
      <c r="E7" s="10">
        <v>0.68449999999999989</v>
      </c>
      <c r="F7" s="8">
        <v>3</v>
      </c>
    </row>
    <row r="8" spans="1:6" x14ac:dyDescent="0.2">
      <c r="B8" s="8" t="s">
        <v>27</v>
      </c>
      <c r="C8" s="8" t="s">
        <v>28</v>
      </c>
      <c r="D8" s="9">
        <v>99441</v>
      </c>
      <c r="E8" s="10">
        <v>0.61680000000000001</v>
      </c>
      <c r="F8" s="8">
        <v>3</v>
      </c>
    </row>
    <row r="9" spans="1:6" x14ac:dyDescent="0.2">
      <c r="B9" s="8" t="s">
        <v>32</v>
      </c>
      <c r="C9" s="8" t="s">
        <v>28</v>
      </c>
      <c r="D9" s="9">
        <v>77671</v>
      </c>
      <c r="E9" s="10">
        <v>0.64524999999999999</v>
      </c>
      <c r="F9" s="8">
        <v>2</v>
      </c>
    </row>
    <row r="10" spans="1:6" x14ac:dyDescent="0.2">
      <c r="B10" s="8" t="s">
        <v>35</v>
      </c>
      <c r="C10" s="8" t="s">
        <v>28</v>
      </c>
      <c r="D10" s="9">
        <v>66506</v>
      </c>
      <c r="E10" s="10">
        <v>0.62925000000000009</v>
      </c>
      <c r="F10" s="8">
        <v>2</v>
      </c>
    </row>
    <row r="11" spans="1:6" x14ac:dyDescent="0.2">
      <c r="B11" s="8" t="s">
        <v>33</v>
      </c>
      <c r="C11" s="8" t="s">
        <v>34</v>
      </c>
      <c r="D11" s="9">
        <v>49937</v>
      </c>
      <c r="E11" s="10">
        <v>0.53120000000000001</v>
      </c>
      <c r="F11" s="8">
        <v>2</v>
      </c>
    </row>
  </sheetData>
  <pageMargins left="0.75" right="0.75" top="1" bottom="1" header="0.5" footer="0.5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2"/>
  <sheetViews>
    <sheetView showGridLines="0" workbookViewId="0"/>
  </sheetViews>
  <sheetFormatPr baseColWidth="10" defaultColWidth="8.83203125" defaultRowHeight="15" x14ac:dyDescent="0.2"/>
  <cols>
    <col min="2" max="3" width="10" customWidth="1"/>
    <col min="4" max="4" width="32" customWidth="1"/>
    <col min="5" max="5" width="42" customWidth="1"/>
    <col min="6" max="6" width="12" customWidth="1"/>
    <col min="7" max="7" width="10" customWidth="1"/>
    <col min="8" max="8" width="13" customWidth="1"/>
    <col min="9" max="9" width="12" customWidth="1"/>
  </cols>
  <sheetData>
    <row r="1" spans="1:9" ht="17" x14ac:dyDescent="0.2">
      <c r="B1" s="6" t="s">
        <v>81</v>
      </c>
    </row>
    <row r="3" spans="1:9" x14ac:dyDescent="0.2">
      <c r="A3" s="7"/>
      <c r="B3" s="7" t="s">
        <v>15</v>
      </c>
      <c r="C3" s="7" t="s">
        <v>16</v>
      </c>
      <c r="D3" s="7" t="s">
        <v>17</v>
      </c>
      <c r="E3" s="7" t="s">
        <v>82</v>
      </c>
      <c r="F3" s="7" t="s">
        <v>18</v>
      </c>
      <c r="G3" s="7" t="s">
        <v>19</v>
      </c>
      <c r="H3" s="7" t="s">
        <v>20</v>
      </c>
      <c r="I3" t="s">
        <v>83</v>
      </c>
    </row>
    <row r="4" spans="1:9" x14ac:dyDescent="0.2">
      <c r="B4" s="8">
        <v>2023</v>
      </c>
      <c r="C4" s="8" t="s">
        <v>23</v>
      </c>
      <c r="D4" s="8" t="s">
        <v>24</v>
      </c>
      <c r="E4" s="8" t="s">
        <v>84</v>
      </c>
      <c r="F4" s="9">
        <v>48470</v>
      </c>
      <c r="G4" s="9">
        <v>65934</v>
      </c>
      <c r="H4" s="10">
        <v>0.73509999999999998</v>
      </c>
      <c r="I4" s="11">
        <v>100</v>
      </c>
    </row>
    <row r="5" spans="1:9" x14ac:dyDescent="0.2">
      <c r="B5" s="8">
        <v>2023</v>
      </c>
      <c r="C5" s="8" t="s">
        <v>23</v>
      </c>
      <c r="D5" s="8" t="s">
        <v>24</v>
      </c>
      <c r="E5" s="8" t="s">
        <v>85</v>
      </c>
      <c r="F5" s="9">
        <v>0</v>
      </c>
      <c r="G5" s="9">
        <v>76</v>
      </c>
      <c r="H5" s="10">
        <v>0</v>
      </c>
      <c r="I5" s="11">
        <v>0</v>
      </c>
    </row>
    <row r="6" spans="1:9" x14ac:dyDescent="0.2">
      <c r="B6" s="8">
        <v>2023</v>
      </c>
      <c r="C6" s="8" t="s">
        <v>25</v>
      </c>
      <c r="D6" s="8" t="s">
        <v>26</v>
      </c>
      <c r="E6" s="8" t="s">
        <v>86</v>
      </c>
      <c r="F6" s="9">
        <v>31924</v>
      </c>
      <c r="G6" s="9">
        <v>44852</v>
      </c>
      <c r="H6" s="10">
        <v>0.71179999999999999</v>
      </c>
      <c r="I6" s="11">
        <v>61.1</v>
      </c>
    </row>
    <row r="7" spans="1:9" x14ac:dyDescent="0.2">
      <c r="B7" s="8">
        <v>2023</v>
      </c>
      <c r="C7" s="8" t="s">
        <v>25</v>
      </c>
      <c r="D7" s="8" t="s">
        <v>26</v>
      </c>
      <c r="E7" s="8" t="s">
        <v>84</v>
      </c>
      <c r="F7" s="9">
        <v>19961</v>
      </c>
      <c r="G7" s="9">
        <v>28809</v>
      </c>
      <c r="H7" s="10">
        <v>0.69289999999999996</v>
      </c>
      <c r="I7" s="11">
        <v>38.200000000000003</v>
      </c>
    </row>
    <row r="8" spans="1:9" x14ac:dyDescent="0.2">
      <c r="B8" s="8">
        <v>2023</v>
      </c>
      <c r="C8" s="8" t="s">
        <v>25</v>
      </c>
      <c r="D8" s="8" t="s">
        <v>26</v>
      </c>
      <c r="E8" s="8" t="s">
        <v>87</v>
      </c>
      <c r="F8" s="9">
        <v>182</v>
      </c>
      <c r="G8" s="9">
        <v>199</v>
      </c>
      <c r="H8" s="10">
        <v>0.91459999999999997</v>
      </c>
      <c r="I8" s="11">
        <v>0.3</v>
      </c>
    </row>
    <row r="9" spans="1:9" x14ac:dyDescent="0.2">
      <c r="B9" s="8">
        <v>2023</v>
      </c>
      <c r="C9" s="8" t="s">
        <v>25</v>
      </c>
      <c r="D9" s="8" t="s">
        <v>26</v>
      </c>
      <c r="E9" s="8" t="s">
        <v>88</v>
      </c>
      <c r="F9" s="9">
        <v>171</v>
      </c>
      <c r="G9" s="9">
        <v>179</v>
      </c>
      <c r="H9" s="10">
        <v>0.95530000000000004</v>
      </c>
      <c r="I9" s="11">
        <v>0.3</v>
      </c>
    </row>
    <row r="10" spans="1:9" x14ac:dyDescent="0.2">
      <c r="B10" s="8">
        <v>2023</v>
      </c>
      <c r="C10" s="8" t="s">
        <v>27</v>
      </c>
      <c r="D10" s="8" t="s">
        <v>28</v>
      </c>
      <c r="E10" s="8" t="s">
        <v>89</v>
      </c>
      <c r="F10" s="9">
        <v>34664</v>
      </c>
      <c r="G10" s="9">
        <v>54036</v>
      </c>
      <c r="H10" s="10">
        <v>0.64149999999999996</v>
      </c>
      <c r="I10" s="11">
        <v>100</v>
      </c>
    </row>
    <row r="11" spans="1:9" x14ac:dyDescent="0.2">
      <c r="B11" s="8">
        <v>2023</v>
      </c>
      <c r="C11" s="8" t="s">
        <v>29</v>
      </c>
      <c r="D11" s="8" t="s">
        <v>30</v>
      </c>
      <c r="E11" s="8" t="s">
        <v>90</v>
      </c>
      <c r="F11" s="9">
        <v>134286</v>
      </c>
      <c r="G11" s="9">
        <v>155979</v>
      </c>
      <c r="H11" s="10">
        <v>0.8609</v>
      </c>
      <c r="I11" s="11">
        <v>100</v>
      </c>
    </row>
    <row r="12" spans="1:9" x14ac:dyDescent="0.2">
      <c r="B12" s="8">
        <v>2023</v>
      </c>
      <c r="C12" s="8" t="s">
        <v>31</v>
      </c>
      <c r="D12" s="8" t="s">
        <v>30</v>
      </c>
      <c r="E12" s="8" t="s">
        <v>91</v>
      </c>
      <c r="F12" s="9">
        <v>117315</v>
      </c>
      <c r="G12" s="9">
        <v>142656</v>
      </c>
      <c r="H12" s="10">
        <v>0.82240000000000002</v>
      </c>
      <c r="I12" s="11">
        <v>100</v>
      </c>
    </row>
    <row r="13" spans="1:9" x14ac:dyDescent="0.2">
      <c r="B13" s="8">
        <v>2024</v>
      </c>
      <c r="C13" s="8" t="s">
        <v>32</v>
      </c>
      <c r="D13" s="8" t="s">
        <v>28</v>
      </c>
      <c r="E13" s="8" t="s">
        <v>86</v>
      </c>
      <c r="F13" s="9">
        <v>26677</v>
      </c>
      <c r="G13" s="9">
        <v>40580</v>
      </c>
      <c r="H13" s="10">
        <v>0.65739999999999998</v>
      </c>
      <c r="I13" s="11">
        <v>96.5</v>
      </c>
    </row>
    <row r="14" spans="1:9" x14ac:dyDescent="0.2">
      <c r="B14" s="8">
        <v>2024</v>
      </c>
      <c r="C14" s="8" t="s">
        <v>32</v>
      </c>
      <c r="D14" s="8" t="s">
        <v>28</v>
      </c>
      <c r="E14" s="8" t="s">
        <v>91</v>
      </c>
      <c r="F14" s="9">
        <v>967</v>
      </c>
      <c r="G14" s="9">
        <v>1328</v>
      </c>
      <c r="H14" s="10">
        <v>0.72819999999999996</v>
      </c>
      <c r="I14" s="11">
        <v>3.5</v>
      </c>
    </row>
    <row r="15" spans="1:9" x14ac:dyDescent="0.2">
      <c r="B15" s="8">
        <v>2024</v>
      </c>
      <c r="C15" s="8" t="s">
        <v>32</v>
      </c>
      <c r="D15" s="8" t="s">
        <v>28</v>
      </c>
      <c r="E15" s="8" t="s">
        <v>85</v>
      </c>
      <c r="F15" s="9">
        <v>0</v>
      </c>
      <c r="G15" s="9">
        <v>146</v>
      </c>
      <c r="H15" s="10">
        <v>0</v>
      </c>
      <c r="I15" s="11">
        <v>0</v>
      </c>
    </row>
    <row r="16" spans="1:9" x14ac:dyDescent="0.2">
      <c r="B16" s="8">
        <v>2024</v>
      </c>
      <c r="C16" s="8" t="s">
        <v>23</v>
      </c>
      <c r="D16" s="8" t="s">
        <v>24</v>
      </c>
      <c r="E16" s="8" t="s">
        <v>84</v>
      </c>
      <c r="F16" s="9">
        <v>42998</v>
      </c>
      <c r="G16" s="9">
        <v>63162</v>
      </c>
      <c r="H16" s="10">
        <v>0.68079999999999996</v>
      </c>
      <c r="I16" s="11">
        <v>100</v>
      </c>
    </row>
    <row r="17" spans="2:9" x14ac:dyDescent="0.2">
      <c r="B17" s="8">
        <v>2024</v>
      </c>
      <c r="C17" s="8" t="s">
        <v>25</v>
      </c>
      <c r="D17" s="8" t="s">
        <v>26</v>
      </c>
      <c r="E17" s="8" t="s">
        <v>86</v>
      </c>
      <c r="F17" s="9">
        <v>62614</v>
      </c>
      <c r="G17" s="9">
        <v>82314</v>
      </c>
      <c r="H17" s="10">
        <v>0.76070000000000004</v>
      </c>
      <c r="I17" s="11">
        <v>90.4</v>
      </c>
    </row>
    <row r="18" spans="2:9" x14ac:dyDescent="0.2">
      <c r="B18" s="8">
        <v>2024</v>
      </c>
      <c r="C18" s="8" t="s">
        <v>25</v>
      </c>
      <c r="D18" s="8" t="s">
        <v>26</v>
      </c>
      <c r="E18" s="8" t="s">
        <v>90</v>
      </c>
      <c r="F18" s="9">
        <v>5639</v>
      </c>
      <c r="G18" s="9">
        <v>11858</v>
      </c>
      <c r="H18" s="10">
        <v>0.47549999999999998</v>
      </c>
      <c r="I18" s="11">
        <v>8.1</v>
      </c>
    </row>
    <row r="19" spans="2:9" x14ac:dyDescent="0.2">
      <c r="B19" s="8">
        <v>2024</v>
      </c>
      <c r="C19" s="8" t="s">
        <v>25</v>
      </c>
      <c r="D19" s="8" t="s">
        <v>26</v>
      </c>
      <c r="E19" s="8" t="s">
        <v>84</v>
      </c>
      <c r="F19" s="9">
        <v>1009</v>
      </c>
      <c r="G19" s="9">
        <v>1386</v>
      </c>
      <c r="H19" s="10">
        <v>0.72799999999999998</v>
      </c>
      <c r="I19" s="11">
        <v>1.5</v>
      </c>
    </row>
    <row r="20" spans="2:9" x14ac:dyDescent="0.2">
      <c r="B20" s="8">
        <v>2024</v>
      </c>
      <c r="C20" s="8" t="s">
        <v>33</v>
      </c>
      <c r="D20" s="8" t="s">
        <v>34</v>
      </c>
      <c r="E20" s="8" t="s">
        <v>86</v>
      </c>
      <c r="F20" s="9">
        <v>15452</v>
      </c>
      <c r="G20" s="9">
        <v>22480</v>
      </c>
      <c r="H20" s="10">
        <v>0.68740000000000001</v>
      </c>
      <c r="I20" s="11">
        <v>85.1</v>
      </c>
    </row>
    <row r="21" spans="2:9" x14ac:dyDescent="0.2">
      <c r="B21" s="8">
        <v>2024</v>
      </c>
      <c r="C21" s="8" t="s">
        <v>33</v>
      </c>
      <c r="D21" s="8" t="s">
        <v>34</v>
      </c>
      <c r="E21" s="8" t="s">
        <v>90</v>
      </c>
      <c r="F21" s="9">
        <v>2695</v>
      </c>
      <c r="G21" s="9">
        <v>8992</v>
      </c>
      <c r="H21" s="10">
        <v>0.29970000000000002</v>
      </c>
      <c r="I21" s="11">
        <v>14.9</v>
      </c>
    </row>
    <row r="22" spans="2:9" x14ac:dyDescent="0.2">
      <c r="B22" s="8">
        <v>2024</v>
      </c>
      <c r="C22" s="8" t="s">
        <v>27</v>
      </c>
      <c r="D22" s="8" t="s">
        <v>28</v>
      </c>
      <c r="E22" s="8" t="s">
        <v>89</v>
      </c>
      <c r="F22" s="9">
        <v>34967</v>
      </c>
      <c r="G22" s="9">
        <v>55403</v>
      </c>
      <c r="H22" s="10">
        <v>0.63109999999999999</v>
      </c>
      <c r="I22" s="11">
        <v>100</v>
      </c>
    </row>
    <row r="23" spans="2:9" x14ac:dyDescent="0.2">
      <c r="B23" s="8">
        <v>2024</v>
      </c>
      <c r="C23" s="8" t="s">
        <v>35</v>
      </c>
      <c r="D23" s="8" t="s">
        <v>28</v>
      </c>
      <c r="E23" s="8" t="s">
        <v>85</v>
      </c>
      <c r="F23" s="9">
        <v>10793</v>
      </c>
      <c r="G23" s="9">
        <v>18162</v>
      </c>
      <c r="H23" s="10">
        <v>0.59430000000000005</v>
      </c>
      <c r="I23" s="11">
        <v>100</v>
      </c>
    </row>
    <row r="24" spans="2:9" x14ac:dyDescent="0.2">
      <c r="B24" s="8">
        <v>2024</v>
      </c>
      <c r="C24" s="8" t="s">
        <v>29</v>
      </c>
      <c r="D24" s="8" t="s">
        <v>30</v>
      </c>
      <c r="E24" s="8" t="s">
        <v>90</v>
      </c>
      <c r="F24" s="9">
        <v>136284</v>
      </c>
      <c r="G24" s="9">
        <v>170772</v>
      </c>
      <c r="H24" s="10">
        <v>0.79800000000000004</v>
      </c>
      <c r="I24" s="11">
        <v>100</v>
      </c>
    </row>
    <row r="25" spans="2:9" x14ac:dyDescent="0.2">
      <c r="B25" s="8">
        <v>2024</v>
      </c>
      <c r="C25" s="8" t="s">
        <v>31</v>
      </c>
      <c r="D25" s="8" t="s">
        <v>30</v>
      </c>
      <c r="E25" s="8" t="s">
        <v>91</v>
      </c>
      <c r="F25" s="9">
        <v>122252</v>
      </c>
      <c r="G25" s="9">
        <v>145514</v>
      </c>
      <c r="H25" s="10">
        <v>0.84009999999999996</v>
      </c>
      <c r="I25" s="11">
        <v>100</v>
      </c>
    </row>
    <row r="26" spans="2:9" x14ac:dyDescent="0.2">
      <c r="B26" s="8">
        <v>2025</v>
      </c>
      <c r="C26" s="8" t="s">
        <v>32</v>
      </c>
      <c r="D26" s="8" t="s">
        <v>28</v>
      </c>
      <c r="E26" s="8" t="s">
        <v>86</v>
      </c>
      <c r="F26" s="9">
        <v>42264</v>
      </c>
      <c r="G26" s="9">
        <v>58758</v>
      </c>
      <c r="H26" s="10">
        <v>0.71930000000000005</v>
      </c>
      <c r="I26" s="11">
        <v>84.5</v>
      </c>
    </row>
    <row r="27" spans="2:9" x14ac:dyDescent="0.2">
      <c r="B27" s="8">
        <v>2025</v>
      </c>
      <c r="C27" s="8" t="s">
        <v>32</v>
      </c>
      <c r="D27" s="8" t="s">
        <v>28</v>
      </c>
      <c r="E27" s="8" t="s">
        <v>91</v>
      </c>
      <c r="F27" s="9">
        <v>5614</v>
      </c>
      <c r="G27" s="9">
        <v>11590</v>
      </c>
      <c r="H27" s="10">
        <v>0.4844</v>
      </c>
      <c r="I27" s="11">
        <v>11.2</v>
      </c>
    </row>
    <row r="28" spans="2:9" x14ac:dyDescent="0.2">
      <c r="B28" s="8">
        <v>2025</v>
      </c>
      <c r="C28" s="8" t="s">
        <v>32</v>
      </c>
      <c r="D28" s="8" t="s">
        <v>28</v>
      </c>
      <c r="E28" s="8" t="s">
        <v>90</v>
      </c>
      <c r="F28" s="9">
        <v>2149</v>
      </c>
      <c r="G28" s="9">
        <v>8653</v>
      </c>
      <c r="H28" s="10">
        <v>0.24840000000000001</v>
      </c>
      <c r="I28" s="11">
        <v>4.3</v>
      </c>
    </row>
    <row r="29" spans="2:9" x14ac:dyDescent="0.2">
      <c r="B29" s="8">
        <v>2025</v>
      </c>
      <c r="C29" s="8" t="s">
        <v>23</v>
      </c>
      <c r="D29" s="8" t="s">
        <v>24</v>
      </c>
      <c r="E29" s="8" t="s">
        <v>84</v>
      </c>
      <c r="F29" s="9">
        <v>40420</v>
      </c>
      <c r="G29" s="9">
        <v>63162</v>
      </c>
      <c r="H29" s="10">
        <v>0.63990000000000002</v>
      </c>
      <c r="I29" s="11">
        <v>100</v>
      </c>
    </row>
    <row r="30" spans="2:9" x14ac:dyDescent="0.2">
      <c r="B30" s="8">
        <v>2025</v>
      </c>
      <c r="C30" s="8" t="s">
        <v>23</v>
      </c>
      <c r="D30" s="8" t="s">
        <v>24</v>
      </c>
      <c r="E30" s="8" t="s">
        <v>85</v>
      </c>
      <c r="F30" s="9">
        <v>0</v>
      </c>
      <c r="G30" s="9">
        <v>152</v>
      </c>
      <c r="H30" s="10">
        <v>0</v>
      </c>
      <c r="I30" s="11">
        <v>0</v>
      </c>
    </row>
    <row r="31" spans="2:9" x14ac:dyDescent="0.2">
      <c r="B31" s="8">
        <v>2025</v>
      </c>
      <c r="C31" s="8" t="s">
        <v>25</v>
      </c>
      <c r="D31" s="8" t="s">
        <v>26</v>
      </c>
      <c r="E31" s="8" t="s">
        <v>86</v>
      </c>
      <c r="F31" s="9">
        <v>72544</v>
      </c>
      <c r="G31" s="9">
        <v>101968</v>
      </c>
      <c r="H31" s="10">
        <v>0.71140000000000003</v>
      </c>
      <c r="I31" s="11">
        <v>66.8</v>
      </c>
    </row>
    <row r="32" spans="2:9" x14ac:dyDescent="0.2">
      <c r="B32" s="8">
        <v>2025</v>
      </c>
      <c r="C32" s="8" t="s">
        <v>25</v>
      </c>
      <c r="D32" s="8" t="s">
        <v>26</v>
      </c>
      <c r="E32" s="8" t="s">
        <v>85</v>
      </c>
      <c r="F32" s="9">
        <v>23452</v>
      </c>
      <c r="G32" s="9">
        <v>35416</v>
      </c>
      <c r="H32" s="10">
        <v>0.66220000000000001</v>
      </c>
      <c r="I32" s="11">
        <v>21.6</v>
      </c>
    </row>
    <row r="33" spans="2:9" x14ac:dyDescent="0.2">
      <c r="B33" s="8">
        <v>2025</v>
      </c>
      <c r="C33" s="8" t="s">
        <v>25</v>
      </c>
      <c r="D33" s="8" t="s">
        <v>26</v>
      </c>
      <c r="E33" s="8" t="s">
        <v>90</v>
      </c>
      <c r="F33" s="9">
        <v>12559</v>
      </c>
      <c r="G33" s="9">
        <v>30736</v>
      </c>
      <c r="H33" s="10">
        <v>0.40860000000000002</v>
      </c>
      <c r="I33" s="11">
        <v>11.6</v>
      </c>
    </row>
    <row r="34" spans="2:9" x14ac:dyDescent="0.2">
      <c r="B34" s="8">
        <v>2025</v>
      </c>
      <c r="C34" s="8" t="s">
        <v>33</v>
      </c>
      <c r="D34" s="8" t="s">
        <v>34</v>
      </c>
      <c r="E34" s="8" t="s">
        <v>86</v>
      </c>
      <c r="F34" s="9">
        <v>27214</v>
      </c>
      <c r="G34" s="9">
        <v>46902</v>
      </c>
      <c r="H34" s="10">
        <v>0.58020000000000005</v>
      </c>
      <c r="I34" s="11">
        <v>85.6</v>
      </c>
    </row>
    <row r="35" spans="2:9" x14ac:dyDescent="0.2">
      <c r="B35" s="8">
        <v>2025</v>
      </c>
      <c r="C35" s="8" t="s">
        <v>33</v>
      </c>
      <c r="D35" s="8" t="s">
        <v>34</v>
      </c>
      <c r="E35" s="8" t="s">
        <v>90</v>
      </c>
      <c r="F35" s="9">
        <v>4576</v>
      </c>
      <c r="G35" s="9">
        <v>18532</v>
      </c>
      <c r="H35" s="10">
        <v>0.24690000000000001</v>
      </c>
      <c r="I35" s="11">
        <v>14.4</v>
      </c>
    </row>
    <row r="36" spans="2:9" x14ac:dyDescent="0.2">
      <c r="B36" s="8">
        <v>2025</v>
      </c>
      <c r="C36" s="8" t="s">
        <v>27</v>
      </c>
      <c r="D36" s="8" t="s">
        <v>28</v>
      </c>
      <c r="E36" s="8" t="s">
        <v>89</v>
      </c>
      <c r="F36" s="9">
        <v>29810</v>
      </c>
      <c r="G36" s="9">
        <v>51516</v>
      </c>
      <c r="H36" s="10">
        <v>0.57869999999999999</v>
      </c>
      <c r="I36" s="11">
        <v>100</v>
      </c>
    </row>
    <row r="37" spans="2:9" x14ac:dyDescent="0.2">
      <c r="B37" s="8">
        <v>2025</v>
      </c>
      <c r="C37" s="8" t="s">
        <v>27</v>
      </c>
      <c r="D37" s="8" t="s">
        <v>28</v>
      </c>
      <c r="E37" s="8" t="s">
        <v>85</v>
      </c>
      <c r="F37" s="9">
        <v>0</v>
      </c>
      <c r="G37" s="9">
        <v>76</v>
      </c>
      <c r="H37" s="10">
        <v>0</v>
      </c>
      <c r="I37" s="11">
        <v>0</v>
      </c>
    </row>
    <row r="38" spans="2:9" x14ac:dyDescent="0.2">
      <c r="B38" s="8">
        <v>2025</v>
      </c>
      <c r="C38" s="8" t="s">
        <v>35</v>
      </c>
      <c r="D38" s="8" t="s">
        <v>28</v>
      </c>
      <c r="E38" s="8" t="s">
        <v>85</v>
      </c>
      <c r="F38" s="9">
        <v>55550</v>
      </c>
      <c r="G38" s="9">
        <v>83716</v>
      </c>
      <c r="H38" s="10">
        <v>0.66359999999999997</v>
      </c>
      <c r="I38" s="11">
        <v>99.7</v>
      </c>
    </row>
    <row r="39" spans="2:9" x14ac:dyDescent="0.2">
      <c r="B39" s="8">
        <v>2025</v>
      </c>
      <c r="C39" s="8" t="s">
        <v>35</v>
      </c>
      <c r="D39" s="8" t="s">
        <v>28</v>
      </c>
      <c r="E39" s="8" t="s">
        <v>91</v>
      </c>
      <c r="F39" s="9">
        <v>163</v>
      </c>
      <c r="G39" s="9">
        <v>166</v>
      </c>
      <c r="H39" s="10">
        <v>0.9819</v>
      </c>
      <c r="I39" s="11">
        <v>0.3</v>
      </c>
    </row>
    <row r="40" spans="2:9" x14ac:dyDescent="0.2">
      <c r="B40" s="8">
        <v>2025</v>
      </c>
      <c r="C40" s="8" t="s">
        <v>29</v>
      </c>
      <c r="D40" s="8" t="s">
        <v>30</v>
      </c>
      <c r="E40" s="8" t="s">
        <v>90</v>
      </c>
      <c r="F40" s="9">
        <v>135654</v>
      </c>
      <c r="G40" s="9">
        <v>163768</v>
      </c>
      <c r="H40" s="10">
        <v>0.82830000000000004</v>
      </c>
      <c r="I40" s="11">
        <v>97.4</v>
      </c>
    </row>
    <row r="41" spans="2:9" x14ac:dyDescent="0.2">
      <c r="B41" s="8">
        <v>2025</v>
      </c>
      <c r="C41" s="8" t="s">
        <v>29</v>
      </c>
      <c r="D41" s="8" t="s">
        <v>30</v>
      </c>
      <c r="E41" s="8" t="s">
        <v>91</v>
      </c>
      <c r="F41" s="9">
        <v>3646</v>
      </c>
      <c r="G41" s="9">
        <v>4480</v>
      </c>
      <c r="H41" s="10">
        <v>0.81379999999999997</v>
      </c>
      <c r="I41" s="11">
        <v>2.6</v>
      </c>
    </row>
    <row r="42" spans="2:9" x14ac:dyDescent="0.2">
      <c r="B42" s="8">
        <v>2025</v>
      </c>
      <c r="C42" s="8" t="s">
        <v>31</v>
      </c>
      <c r="D42" s="8" t="s">
        <v>30</v>
      </c>
      <c r="E42" s="8" t="s">
        <v>91</v>
      </c>
      <c r="F42" s="9">
        <v>116112</v>
      </c>
      <c r="G42" s="9">
        <v>136768</v>
      </c>
      <c r="H42" s="10">
        <v>0.84899999999999998</v>
      </c>
      <c r="I42" s="11">
        <v>100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Overview</vt:lpstr>
      <vt:lpstr>Annual_Summary</vt:lpstr>
      <vt:lpstr>Monthly_Trends</vt:lpstr>
      <vt:lpstr>Route_Summary</vt:lpstr>
      <vt:lpstr>Carrier_Summary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Rodrigo Escamilla González</cp:lastModifiedBy>
  <dcterms:created xsi:type="dcterms:W3CDTF">2026-07-23T00:23:44Z</dcterms:created>
  <dcterms:modified xsi:type="dcterms:W3CDTF">2026-07-23T18:01:27Z</dcterms:modified>
</cp:coreProperties>
</file>